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Genesis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Sheet1!$A$2:$E$144</definedName>
  </definedNames>
  <calcPr calcId="152511"/>
</workbook>
</file>

<file path=xl/calcChain.xml><?xml version="1.0" encoding="utf-8"?>
<calcChain xmlns="http://schemas.openxmlformats.org/spreadsheetml/2006/main">
  <c r="D4" i="1" l="1"/>
  <c r="D5" i="1" s="1"/>
  <c r="E3" i="1"/>
  <c r="C112" i="1"/>
  <c r="B144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D6" i="1" l="1"/>
  <c r="E5" i="1"/>
  <c r="E4" i="1"/>
  <c r="D7" i="1"/>
  <c r="E6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D8" i="1" l="1"/>
  <c r="E7" i="1"/>
  <c r="C144" i="1"/>
  <c r="D9" i="1" l="1"/>
  <c r="E8" i="1"/>
  <c r="D10" i="1" l="1"/>
  <c r="E9" i="1"/>
  <c r="D11" i="1" l="1"/>
  <c r="E10" i="1"/>
  <c r="D12" i="1" l="1"/>
  <c r="E11" i="1"/>
  <c r="D13" i="1" l="1"/>
  <c r="E12" i="1"/>
  <c r="D14" i="1" l="1"/>
  <c r="E13" i="1"/>
  <c r="D15" i="1" l="1"/>
  <c r="E14" i="1"/>
  <c r="D16" i="1" l="1"/>
  <c r="E15" i="1"/>
  <c r="D17" i="1" l="1"/>
  <c r="E16" i="1"/>
  <c r="D18" i="1" l="1"/>
  <c r="E17" i="1"/>
  <c r="D19" i="1" l="1"/>
  <c r="E18" i="1"/>
  <c r="D20" i="1" l="1"/>
  <c r="E19" i="1"/>
  <c r="D21" i="1" l="1"/>
  <c r="E20" i="1"/>
  <c r="D22" i="1" l="1"/>
  <c r="E21" i="1"/>
  <c r="D23" i="1" l="1"/>
  <c r="E22" i="1"/>
  <c r="D24" i="1" l="1"/>
  <c r="E23" i="1"/>
  <c r="D25" i="1" l="1"/>
  <c r="E24" i="1"/>
  <c r="D26" i="1" l="1"/>
  <c r="E25" i="1"/>
  <c r="D27" i="1" l="1"/>
  <c r="E26" i="1"/>
  <c r="D28" i="1" l="1"/>
  <c r="E27" i="1"/>
  <c r="D29" i="1" l="1"/>
  <c r="E28" i="1"/>
  <c r="D30" i="1" l="1"/>
  <c r="E29" i="1"/>
  <c r="D31" i="1" l="1"/>
  <c r="E30" i="1"/>
  <c r="D32" i="1" l="1"/>
  <c r="E31" i="1"/>
  <c r="D33" i="1" l="1"/>
  <c r="E32" i="1"/>
  <c r="D34" i="1" l="1"/>
  <c r="E33" i="1"/>
  <c r="D35" i="1" l="1"/>
  <c r="E34" i="1"/>
  <c r="D36" i="1" l="1"/>
  <c r="E35" i="1"/>
  <c r="D37" i="1" l="1"/>
  <c r="E36" i="1"/>
  <c r="D38" i="1" l="1"/>
  <c r="E37" i="1"/>
  <c r="D39" i="1" l="1"/>
  <c r="E38" i="1"/>
  <c r="D40" i="1" l="1"/>
  <c r="E39" i="1"/>
  <c r="D41" i="1" l="1"/>
  <c r="E40" i="1"/>
  <c r="D42" i="1" l="1"/>
  <c r="E41" i="1"/>
  <c r="D43" i="1" l="1"/>
  <c r="E42" i="1"/>
  <c r="D44" i="1" l="1"/>
  <c r="E43" i="1"/>
  <c r="D45" i="1" l="1"/>
  <c r="E44" i="1"/>
  <c r="D46" i="1" l="1"/>
  <c r="E45" i="1"/>
  <c r="D47" i="1" l="1"/>
  <c r="E46" i="1"/>
  <c r="D48" i="1" l="1"/>
  <c r="E47" i="1"/>
  <c r="D49" i="1" l="1"/>
  <c r="E48" i="1"/>
  <c r="D50" i="1" l="1"/>
  <c r="E49" i="1"/>
  <c r="D51" i="1" l="1"/>
  <c r="E50" i="1"/>
  <c r="D52" i="1" l="1"/>
  <c r="E51" i="1"/>
  <c r="D53" i="1" l="1"/>
  <c r="E52" i="1"/>
  <c r="D54" i="1" l="1"/>
  <c r="E53" i="1"/>
  <c r="D55" i="1" l="1"/>
  <c r="E54" i="1"/>
  <c r="D56" i="1" l="1"/>
  <c r="E55" i="1"/>
  <c r="D57" i="1" l="1"/>
  <c r="E56" i="1"/>
  <c r="D58" i="1" l="1"/>
  <c r="E57" i="1"/>
  <c r="D59" i="1" l="1"/>
  <c r="E58" i="1"/>
  <c r="D60" i="1" l="1"/>
  <c r="E59" i="1"/>
  <c r="D61" i="1" l="1"/>
  <c r="E60" i="1"/>
  <c r="D62" i="1" l="1"/>
  <c r="E61" i="1"/>
  <c r="D63" i="1" l="1"/>
  <c r="E62" i="1"/>
  <c r="D64" i="1" l="1"/>
  <c r="E63" i="1"/>
  <c r="D65" i="1" l="1"/>
  <c r="E64" i="1"/>
  <c r="D66" i="1" l="1"/>
  <c r="E65" i="1"/>
  <c r="D67" i="1" l="1"/>
  <c r="E66" i="1"/>
  <c r="D68" i="1" l="1"/>
  <c r="E67" i="1"/>
  <c r="D69" i="1" l="1"/>
  <c r="E68" i="1"/>
  <c r="D70" i="1" l="1"/>
  <c r="E69" i="1"/>
  <c r="D71" i="1" l="1"/>
  <c r="E70" i="1"/>
  <c r="D72" i="1" l="1"/>
  <c r="E71" i="1"/>
  <c r="D73" i="1" l="1"/>
  <c r="E72" i="1"/>
  <c r="D74" i="1" l="1"/>
  <c r="E73" i="1"/>
  <c r="D75" i="1" l="1"/>
  <c r="E74" i="1"/>
  <c r="D76" i="1" l="1"/>
  <c r="E75" i="1"/>
  <c r="D77" i="1" l="1"/>
  <c r="E76" i="1"/>
  <c r="D78" i="1" l="1"/>
  <c r="E77" i="1"/>
  <c r="D79" i="1" l="1"/>
  <c r="E78" i="1"/>
  <c r="D80" i="1" l="1"/>
  <c r="E79" i="1"/>
  <c r="D81" i="1" l="1"/>
  <c r="E80" i="1"/>
  <c r="D82" i="1" l="1"/>
  <c r="E81" i="1"/>
  <c r="D83" i="1" l="1"/>
  <c r="E82" i="1"/>
  <c r="D84" i="1" l="1"/>
  <c r="E83" i="1"/>
  <c r="D85" i="1" l="1"/>
  <c r="E84" i="1"/>
  <c r="D86" i="1" l="1"/>
  <c r="E85" i="1"/>
  <c r="D87" i="1" l="1"/>
  <c r="E86" i="1"/>
  <c r="D88" i="1" l="1"/>
  <c r="E87" i="1"/>
  <c r="D89" i="1" l="1"/>
  <c r="E88" i="1"/>
  <c r="D90" i="1" l="1"/>
  <c r="E89" i="1"/>
  <c r="D91" i="1" l="1"/>
  <c r="E90" i="1"/>
  <c r="D92" i="1" l="1"/>
  <c r="E91" i="1"/>
  <c r="D93" i="1" l="1"/>
  <c r="E92" i="1"/>
  <c r="D94" i="1" l="1"/>
  <c r="E93" i="1"/>
  <c r="D95" i="1" l="1"/>
  <c r="E94" i="1"/>
  <c r="D96" i="1" l="1"/>
  <c r="E95" i="1"/>
  <c r="D97" i="1" l="1"/>
  <c r="E96" i="1"/>
  <c r="D98" i="1" l="1"/>
  <c r="E97" i="1"/>
  <c r="D99" i="1" l="1"/>
  <c r="E98" i="1"/>
  <c r="D100" i="1" l="1"/>
  <c r="E99" i="1"/>
  <c r="D101" i="1" l="1"/>
  <c r="E100" i="1"/>
  <c r="D102" i="1" l="1"/>
  <c r="E101" i="1"/>
  <c r="D103" i="1" l="1"/>
  <c r="E102" i="1"/>
  <c r="D104" i="1" l="1"/>
  <c r="E103" i="1"/>
  <c r="D105" i="1" l="1"/>
  <c r="E104" i="1"/>
  <c r="D106" i="1" l="1"/>
  <c r="E105" i="1"/>
  <c r="D107" i="1" l="1"/>
  <c r="E106" i="1"/>
  <c r="D108" i="1" l="1"/>
  <c r="E107" i="1"/>
  <c r="D109" i="1" l="1"/>
  <c r="E108" i="1"/>
  <c r="D110" i="1" l="1"/>
  <c r="E109" i="1"/>
  <c r="D111" i="1" l="1"/>
  <c r="E110" i="1"/>
  <c r="D112" i="1" l="1"/>
  <c r="E111" i="1"/>
  <c r="D113" i="1" l="1"/>
  <c r="E112" i="1"/>
  <c r="D114" i="1" l="1"/>
  <c r="E113" i="1"/>
  <c r="D115" i="1" l="1"/>
  <c r="E114" i="1"/>
  <c r="D116" i="1" l="1"/>
  <c r="E115" i="1"/>
  <c r="D117" i="1" l="1"/>
  <c r="E116" i="1"/>
  <c r="D118" i="1" l="1"/>
  <c r="E117" i="1"/>
  <c r="D119" i="1" l="1"/>
  <c r="E118" i="1"/>
  <c r="D120" i="1" l="1"/>
  <c r="E119" i="1"/>
  <c r="D121" i="1" l="1"/>
  <c r="E120" i="1"/>
  <c r="D122" i="1" l="1"/>
  <c r="E121" i="1"/>
  <c r="D123" i="1" l="1"/>
  <c r="E122" i="1"/>
  <c r="D124" i="1" l="1"/>
  <c r="E123" i="1"/>
  <c r="D125" i="1" l="1"/>
  <c r="E124" i="1"/>
  <c r="D126" i="1" l="1"/>
  <c r="E125" i="1"/>
  <c r="D127" i="1" l="1"/>
  <c r="E126" i="1"/>
  <c r="D128" i="1" l="1"/>
  <c r="E127" i="1"/>
  <c r="D129" i="1" l="1"/>
  <c r="E128" i="1"/>
  <c r="D130" i="1" l="1"/>
  <c r="E129" i="1"/>
  <c r="D131" i="1" l="1"/>
  <c r="E130" i="1"/>
  <c r="D132" i="1" l="1"/>
  <c r="E131" i="1"/>
  <c r="D133" i="1" l="1"/>
  <c r="E132" i="1"/>
  <c r="D134" i="1" l="1"/>
  <c r="E133" i="1"/>
  <c r="D135" i="1" l="1"/>
  <c r="E134" i="1"/>
  <c r="D136" i="1" l="1"/>
  <c r="E135" i="1"/>
  <c r="D137" i="1" l="1"/>
  <c r="E136" i="1"/>
  <c r="D138" i="1" l="1"/>
  <c r="E137" i="1"/>
  <c r="D139" i="1" l="1"/>
  <c r="E138" i="1"/>
  <c r="E139" i="1" l="1"/>
  <c r="D140" i="1"/>
  <c r="D141" i="1" l="1"/>
  <c r="E140" i="1"/>
  <c r="D142" i="1" l="1"/>
  <c r="E141" i="1"/>
  <c r="D143" i="1" l="1"/>
  <c r="E143" i="1" s="1"/>
  <c r="E142" i="1"/>
</calcChain>
</file>

<file path=xl/sharedStrings.xml><?xml version="1.0" encoding="utf-8"?>
<sst xmlns="http://schemas.openxmlformats.org/spreadsheetml/2006/main" count="147" uniqueCount="147">
  <si>
    <t>Colour</t>
  </si>
  <si>
    <t>Tiles Used:</t>
  </si>
  <si>
    <t>Score</t>
  </si>
  <si>
    <t xml:space="preserve">Needed </t>
  </si>
  <si>
    <t>Alice Blue</t>
  </si>
  <si>
    <t>Antique White</t>
  </si>
  <si>
    <t>Aqua</t>
  </si>
  <si>
    <t>Aquamarine</t>
  </si>
  <si>
    <t>Azure</t>
  </si>
  <si>
    <t>Beige</t>
  </si>
  <si>
    <t>Bisque</t>
  </si>
  <si>
    <t>Black</t>
  </si>
  <si>
    <t>Blanched Almond</t>
  </si>
  <si>
    <t>Blue</t>
  </si>
  <si>
    <t>Blue Violet</t>
  </si>
  <si>
    <t>Brown</t>
  </si>
  <si>
    <t>Burly Wood</t>
  </si>
  <si>
    <t>Cadet Blue</t>
  </si>
  <si>
    <t>Carrot</t>
  </si>
  <si>
    <t>Chartreuse</t>
  </si>
  <si>
    <t>Chocolate</t>
  </si>
  <si>
    <t>Coral</t>
  </si>
  <si>
    <t>Cornflower Blue</t>
  </si>
  <si>
    <t>Cornsilk</t>
  </si>
  <si>
    <t>Crimson</t>
  </si>
  <si>
    <t>Dark Blue</t>
  </si>
  <si>
    <t>Dark Cyan</t>
  </si>
  <si>
    <t>Dark Golden Rod</t>
  </si>
  <si>
    <t>Dark Gray</t>
  </si>
  <si>
    <t>Dark Green</t>
  </si>
  <si>
    <t>Dark Khaki</t>
  </si>
  <si>
    <t>Dark Magenta</t>
  </si>
  <si>
    <t>Dark Olive Green</t>
  </si>
  <si>
    <t>Dark Orange</t>
  </si>
  <si>
    <t>Dark Orchid</t>
  </si>
  <si>
    <t>Dark Red</t>
  </si>
  <si>
    <t>Dark Salmon</t>
  </si>
  <si>
    <t>Dark Sea Green</t>
  </si>
  <si>
    <t>Dark Slate Blue</t>
  </si>
  <si>
    <t>Dark Slate Gray</t>
  </si>
  <si>
    <t>Dark Turquoise</t>
  </si>
  <si>
    <t>Dark Violet</t>
  </si>
  <si>
    <t>Deep Pink</t>
  </si>
  <si>
    <t>Deep Sky Blue</t>
  </si>
  <si>
    <t>Dim Gray</t>
  </si>
  <si>
    <t>Dodger Blue</t>
  </si>
  <si>
    <t>Feldspar</t>
  </si>
  <si>
    <t>Fire Brick</t>
  </si>
  <si>
    <t>Floral White</t>
  </si>
  <si>
    <t>Forest Green</t>
  </si>
  <si>
    <t>Fuchsia</t>
  </si>
  <si>
    <t>Gainsboro</t>
  </si>
  <si>
    <t>Ghost White</t>
  </si>
  <si>
    <t>Gold</t>
  </si>
  <si>
    <t>Golden Rod</t>
  </si>
  <si>
    <t>Gray</t>
  </si>
  <si>
    <t>Green</t>
  </si>
  <si>
    <t>Green Yellow</t>
  </si>
  <si>
    <t>Honey Dew</t>
  </si>
  <si>
    <t>Hot Pink</t>
  </si>
  <si>
    <t>Indian Red</t>
  </si>
  <si>
    <t>Indigo</t>
  </si>
  <si>
    <t>Ivory</t>
  </si>
  <si>
    <t>Khaki</t>
  </si>
  <si>
    <t>Lavender</t>
  </si>
  <si>
    <t>Lavender Blush</t>
  </si>
  <si>
    <t>Lawn Green</t>
  </si>
  <si>
    <t>Lemon Chiffon</t>
  </si>
  <si>
    <t>Light Blue</t>
  </si>
  <si>
    <t>Light Coral</t>
  </si>
  <si>
    <t>Light Cyan</t>
  </si>
  <si>
    <t>Light Goldenrod Yellow</t>
  </si>
  <si>
    <t>Light Green</t>
  </si>
  <si>
    <t>Light Grey</t>
  </si>
  <si>
    <t>Light Pink</t>
  </si>
  <si>
    <t>Light Salmon</t>
  </si>
  <si>
    <t>Light Sea Green</t>
  </si>
  <si>
    <t>Light Sky Blue</t>
  </si>
  <si>
    <t>Light Slate Blue</t>
  </si>
  <si>
    <t>Light Slate Gray</t>
  </si>
  <si>
    <t>Light Steel Blue</t>
  </si>
  <si>
    <t>Light Yellow</t>
  </si>
  <si>
    <t>Lime</t>
  </si>
  <si>
    <t>Lime Green</t>
  </si>
  <si>
    <t>Linen</t>
  </si>
  <si>
    <t>Maroon</t>
  </si>
  <si>
    <t>Medium Aqua Marine</t>
  </si>
  <si>
    <t>Medium Blue</t>
  </si>
  <si>
    <t>Medium Orchid</t>
  </si>
  <si>
    <t>Medium Purple</t>
  </si>
  <si>
    <t>Medium Sea Green</t>
  </si>
  <si>
    <t>Medium Slate Blue</t>
  </si>
  <si>
    <t>Medium Spring Green</t>
  </si>
  <si>
    <t>Medium Turquoise</t>
  </si>
  <si>
    <t>Medium Violet Red</t>
  </si>
  <si>
    <t>Midnight Blue</t>
  </si>
  <si>
    <t>Mint Cream</t>
  </si>
  <si>
    <t>Misty Rose</t>
  </si>
  <si>
    <t>Moccasin</t>
  </si>
  <si>
    <t>Navajo White</t>
  </si>
  <si>
    <t>Navy</t>
  </si>
  <si>
    <t>Old Lace</t>
  </si>
  <si>
    <t>Olive</t>
  </si>
  <si>
    <t>Olive Drab</t>
  </si>
  <si>
    <t>Orange</t>
  </si>
  <si>
    <t>Orange Red</t>
  </si>
  <si>
    <t>Orchid</t>
  </si>
  <si>
    <t>Pale Golden Rod</t>
  </si>
  <si>
    <t>Pale Green</t>
  </si>
  <si>
    <t>Pale Turquoise</t>
  </si>
  <si>
    <t>Pale Violet Red</t>
  </si>
  <si>
    <t>Papaya Whip</t>
  </si>
  <si>
    <t>Peach Puff</t>
  </si>
  <si>
    <t>Peru</t>
  </si>
  <si>
    <t>Pink</t>
  </si>
  <si>
    <t>Plum</t>
  </si>
  <si>
    <t>Powder Blue</t>
  </si>
  <si>
    <t>Purple</t>
  </si>
  <si>
    <t>Red</t>
  </si>
  <si>
    <t>Rosy Brown</t>
  </si>
  <si>
    <t>Royal Blue</t>
  </si>
  <si>
    <t>Saddle Brown</t>
  </si>
  <si>
    <t>Salmon</t>
  </si>
  <si>
    <t>Sandy Brown</t>
  </si>
  <si>
    <t>Sea Green</t>
  </si>
  <si>
    <t>Sea Shell</t>
  </si>
  <si>
    <t>Sienna</t>
  </si>
  <si>
    <t>Silver</t>
  </si>
  <si>
    <t>Sky Blue</t>
  </si>
  <si>
    <t>Slate Blue</t>
  </si>
  <si>
    <t>Snow</t>
  </si>
  <si>
    <t>Spring Green</t>
  </si>
  <si>
    <t>Steel Blue</t>
  </si>
  <si>
    <t>Tan</t>
  </si>
  <si>
    <t>Teal</t>
  </si>
  <si>
    <t>Thistle</t>
  </si>
  <si>
    <t>Tomato</t>
  </si>
  <si>
    <t>Turquoise</t>
  </si>
  <si>
    <t>Violet</t>
  </si>
  <si>
    <t>Violet Red</t>
  </si>
  <si>
    <t>Wheat</t>
  </si>
  <si>
    <t>White</t>
  </si>
  <si>
    <t>White Smoke</t>
  </si>
  <si>
    <t>Yellow</t>
  </si>
  <si>
    <t>Yellow Green</t>
  </si>
  <si>
    <t>Remaining</t>
  </si>
  <si>
    <t>Add the number of tiles total per color you wish to achieve in D3, and add the actual number of tiles used in the B column next to the corresponding color.  The Score numbers are estimated and may differ from the actual Funerary Temple Glory score.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</si>
</sst>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8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43" borderId="0" applyNumberFormat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wrapText="1"/>
    </xf>
    <xf numFmtId="2" fontId="3" fillId="0" borderId="0" xfId="0" applyNumberFormat="1" applyFont="1"/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0" fontId="2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5" fillId="10" borderId="1" xfId="0" applyFont="1" applyFill="1" applyBorder="1" applyAlignment="1">
      <alignment wrapText="1"/>
    </xf>
    <xf numFmtId="0" fontId="2" fillId="11" borderId="1" xfId="0" applyFont="1" applyFill="1" applyBorder="1" applyAlignment="1">
      <alignment wrapText="1"/>
    </xf>
    <xf numFmtId="0" fontId="5" fillId="12" borderId="1" xfId="0" applyFont="1" applyFill="1" applyBorder="1" applyAlignment="1">
      <alignment wrapText="1"/>
    </xf>
    <xf numFmtId="0" fontId="2" fillId="13" borderId="1" xfId="0" applyFont="1" applyFill="1" applyBorder="1" applyAlignment="1">
      <alignment wrapText="1"/>
    </xf>
    <xf numFmtId="0" fontId="2" fillId="14" borderId="1" xfId="0" applyFont="1" applyFill="1" applyBorder="1" applyAlignment="1">
      <alignment wrapText="1"/>
    </xf>
    <xf numFmtId="0" fontId="2" fillId="15" borderId="1" xfId="0" applyFont="1" applyFill="1" applyBorder="1" applyAlignment="1">
      <alignment wrapText="1"/>
    </xf>
    <xf numFmtId="0" fontId="2" fillId="16" borderId="1" xfId="0" applyFont="1" applyFill="1" applyBorder="1" applyAlignment="1">
      <alignment wrapText="1"/>
    </xf>
    <xf numFmtId="0" fontId="2" fillId="17" borderId="1" xfId="0" applyFont="1" applyFill="1" applyBorder="1" applyAlignment="1">
      <alignment wrapText="1"/>
    </xf>
    <xf numFmtId="0" fontId="5" fillId="18" borderId="1" xfId="0" applyFont="1" applyFill="1" applyBorder="1" applyAlignment="1">
      <alignment wrapText="1"/>
    </xf>
    <xf numFmtId="0" fontId="2" fillId="19" borderId="1" xfId="0" applyFont="1" applyFill="1" applyBorder="1" applyAlignment="1">
      <alignment wrapText="1"/>
    </xf>
    <xf numFmtId="0" fontId="2" fillId="20" borderId="1" xfId="0" applyFont="1" applyFill="1" applyBorder="1" applyAlignment="1">
      <alignment wrapText="1"/>
    </xf>
    <xf numFmtId="0" fontId="5" fillId="21" borderId="1" xfId="0" applyFont="1" applyFill="1" applyBorder="1" applyAlignment="1">
      <alignment wrapText="1"/>
    </xf>
    <xf numFmtId="0" fontId="5" fillId="22" borderId="1" xfId="0" applyFont="1" applyFill="1" applyBorder="1" applyAlignment="1">
      <alignment wrapText="1"/>
    </xf>
    <xf numFmtId="0" fontId="2" fillId="23" borderId="1" xfId="0" applyFont="1" applyFill="1" applyBorder="1" applyAlignment="1">
      <alignment wrapText="1"/>
    </xf>
    <xf numFmtId="0" fontId="5" fillId="24" borderId="1" xfId="0" applyFont="1" applyFill="1" applyBorder="1" applyAlignment="1">
      <alignment wrapText="1"/>
    </xf>
    <xf numFmtId="0" fontId="5" fillId="25" borderId="1" xfId="0" applyFont="1" applyFill="1" applyBorder="1" applyAlignment="1">
      <alignment wrapText="1"/>
    </xf>
    <xf numFmtId="0" fontId="2" fillId="26" borderId="1" xfId="0" applyFont="1" applyFill="1" applyBorder="1" applyAlignment="1">
      <alignment wrapText="1"/>
    </xf>
    <xf numFmtId="0" fontId="2" fillId="21" borderId="1" xfId="0" applyFont="1" applyFill="1" applyBorder="1" applyAlignment="1">
      <alignment wrapText="1"/>
    </xf>
    <xf numFmtId="0" fontId="5" fillId="27" borderId="1" xfId="0" applyFont="1" applyFill="1" applyBorder="1" applyAlignment="1">
      <alignment wrapText="1"/>
    </xf>
    <xf numFmtId="0" fontId="2" fillId="28" borderId="1" xfId="0" applyFont="1" applyFill="1" applyBorder="1" applyAlignment="1">
      <alignment wrapText="1"/>
    </xf>
    <xf numFmtId="0" fontId="2" fillId="24" borderId="1" xfId="0" applyFont="1" applyFill="1" applyBorder="1" applyAlignment="1">
      <alignment wrapText="1"/>
    </xf>
    <xf numFmtId="0" fontId="5" fillId="29" borderId="1" xfId="0" applyFont="1" applyFill="1" applyBorder="1" applyAlignment="1">
      <alignment wrapText="1"/>
    </xf>
    <xf numFmtId="0" fontId="2" fillId="22" borderId="1" xfId="0" applyFont="1" applyFill="1" applyBorder="1" applyAlignment="1">
      <alignment wrapText="1"/>
    </xf>
    <xf numFmtId="0" fontId="2" fillId="30" borderId="1" xfId="0" applyFont="1" applyFill="1" applyBorder="1" applyAlignment="1">
      <alignment wrapText="1"/>
    </xf>
    <xf numFmtId="0" fontId="2" fillId="31" borderId="1" xfId="0" applyFont="1" applyFill="1" applyBorder="1" applyAlignment="1">
      <alignment wrapText="1"/>
    </xf>
    <xf numFmtId="0" fontId="2" fillId="27" borderId="1" xfId="0" applyFont="1" applyFill="1" applyBorder="1" applyAlignment="1">
      <alignment wrapText="1"/>
    </xf>
    <xf numFmtId="0" fontId="2" fillId="32" borderId="1" xfId="0" applyFont="1" applyFill="1" applyBorder="1" applyAlignment="1">
      <alignment wrapText="1"/>
    </xf>
    <xf numFmtId="0" fontId="5" fillId="9" borderId="1" xfId="0" applyFont="1" applyFill="1" applyBorder="1" applyAlignment="1">
      <alignment wrapText="1"/>
    </xf>
    <xf numFmtId="0" fontId="5" fillId="33" borderId="1" xfId="0" applyFont="1" applyFill="1" applyBorder="1" applyAlignment="1">
      <alignment wrapText="1"/>
    </xf>
    <xf numFmtId="0" fontId="2" fillId="34" borderId="1" xfId="0" applyFont="1" applyFill="1" applyBorder="1" applyAlignment="1">
      <alignment wrapText="1"/>
    </xf>
    <xf numFmtId="0" fontId="2" fillId="35" borderId="1" xfId="0" applyFont="1" applyFill="1" applyBorder="1" applyAlignment="1">
      <alignment wrapText="1"/>
    </xf>
    <xf numFmtId="0" fontId="2" fillId="36" borderId="1" xfId="0" applyFont="1" applyFill="1" applyBorder="1" applyAlignment="1">
      <alignment wrapText="1"/>
    </xf>
    <xf numFmtId="0" fontId="2" fillId="37" borderId="1" xfId="0" applyFont="1" applyFill="1" applyBorder="1" applyAlignment="1">
      <alignment wrapText="1"/>
    </xf>
    <xf numFmtId="0" fontId="2" fillId="38" borderId="1" xfId="0" applyFont="1" applyFill="1" applyBorder="1" applyAlignment="1">
      <alignment wrapText="1"/>
    </xf>
    <xf numFmtId="0" fontId="5" fillId="8" borderId="1" xfId="0" applyFont="1" applyFill="1" applyBorder="1" applyAlignment="1">
      <alignment wrapText="1"/>
    </xf>
    <xf numFmtId="0" fontId="2" fillId="39" borderId="1" xfId="0" applyFont="1" applyFill="1" applyBorder="1" applyAlignment="1">
      <alignment wrapText="1"/>
    </xf>
    <xf numFmtId="0" fontId="2" fillId="29" borderId="1" xfId="0" applyFont="1" applyFill="1" applyBorder="1" applyAlignment="1">
      <alignment wrapText="1"/>
    </xf>
    <xf numFmtId="0" fontId="5" fillId="40" borderId="1" xfId="0" applyFont="1" applyFill="1" applyBorder="1" applyAlignment="1">
      <alignment wrapText="1"/>
    </xf>
    <xf numFmtId="0" fontId="2" fillId="41" borderId="1" xfId="0" applyFont="1" applyFill="1" applyBorder="1" applyAlignment="1">
      <alignment wrapText="1"/>
    </xf>
    <xf numFmtId="0" fontId="5" fillId="17" borderId="1" xfId="0" applyFont="1" applyFill="1" applyBorder="1" applyAlignment="1">
      <alignment wrapText="1"/>
    </xf>
    <xf numFmtId="0" fontId="2" fillId="12" borderId="1" xfId="0" applyFont="1" applyFill="1" applyBorder="1" applyAlignment="1">
      <alignment wrapText="1"/>
    </xf>
    <xf numFmtId="0" fontId="2" fillId="42" borderId="1" xfId="0" applyFont="1" applyFill="1" applyBorder="1" applyAlignment="1">
      <alignment wrapText="1"/>
    </xf>
    <xf numFmtId="1" fontId="6" fillId="0" borderId="0" xfId="0" applyNumberFormat="1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/>
    <xf numFmtId="0" fontId="9" fillId="43" borderId="0" xfId="1" applyAlignment="1">
      <alignment horizontal="center" wrapText="1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tabSelected="1" workbookViewId="0">
      <pane ySplit="2" topLeftCell="A3" activePane="bottomLeft" state="frozen"/>
      <selection pane="bottomLeft" activeCell="D3" sqref="D3"/>
    </sheetView>
  </sheetViews>
  <sheetFormatPr defaultRowHeight="15" x14ac:dyDescent="0.25"/>
  <cols>
    <col min="1" max="1" width="22.85546875" bestFit="1" customWidth="1"/>
    <col min="2" max="2" width="19.5703125" bestFit="1" customWidth="1"/>
    <col min="3" max="3" width="12" bestFit="1" customWidth="1"/>
    <col min="4" max="4" width="15.28515625" bestFit="1" customWidth="1"/>
    <col min="5" max="5" width="19" bestFit="1" customWidth="1"/>
    <col min="255" max="255" width="32.140625" customWidth="1"/>
    <col min="256" max="256" width="17.7109375" customWidth="1"/>
    <col min="257" max="257" width="14.140625" customWidth="1"/>
    <col min="258" max="258" width="11.85546875" customWidth="1"/>
    <col min="259" max="259" width="11" customWidth="1"/>
    <col min="511" max="511" width="32.140625" customWidth="1"/>
    <col min="512" max="512" width="17.7109375" customWidth="1"/>
    <col min="513" max="513" width="14.140625" customWidth="1"/>
    <col min="514" max="514" width="11.85546875" customWidth="1"/>
    <col min="515" max="515" width="11" customWidth="1"/>
    <col min="767" max="767" width="32.140625" customWidth="1"/>
    <col min="768" max="768" width="17.7109375" customWidth="1"/>
    <col min="769" max="769" width="14.140625" customWidth="1"/>
    <col min="770" max="770" width="11.85546875" customWidth="1"/>
    <col min="771" max="771" width="11" customWidth="1"/>
    <col min="1023" max="1023" width="32.140625" customWidth="1"/>
    <col min="1024" max="1024" width="17.7109375" customWidth="1"/>
    <col min="1025" max="1025" width="14.140625" customWidth="1"/>
    <col min="1026" max="1026" width="11.85546875" customWidth="1"/>
    <col min="1027" max="1027" width="11" customWidth="1"/>
    <col min="1279" max="1279" width="32.140625" customWidth="1"/>
    <col min="1280" max="1280" width="17.7109375" customWidth="1"/>
    <col min="1281" max="1281" width="14.140625" customWidth="1"/>
    <col min="1282" max="1282" width="11.85546875" customWidth="1"/>
    <col min="1283" max="1283" width="11" customWidth="1"/>
    <col min="1535" max="1535" width="32.140625" customWidth="1"/>
    <col min="1536" max="1536" width="17.7109375" customWidth="1"/>
    <col min="1537" max="1537" width="14.140625" customWidth="1"/>
    <col min="1538" max="1538" width="11.85546875" customWidth="1"/>
    <col min="1539" max="1539" width="11" customWidth="1"/>
    <col min="1791" max="1791" width="32.140625" customWidth="1"/>
    <col min="1792" max="1792" width="17.7109375" customWidth="1"/>
    <col min="1793" max="1793" width="14.140625" customWidth="1"/>
    <col min="1794" max="1794" width="11.85546875" customWidth="1"/>
    <col min="1795" max="1795" width="11" customWidth="1"/>
    <col min="2047" max="2047" width="32.140625" customWidth="1"/>
    <col min="2048" max="2048" width="17.7109375" customWidth="1"/>
    <col min="2049" max="2049" width="14.140625" customWidth="1"/>
    <col min="2050" max="2050" width="11.85546875" customWidth="1"/>
    <col min="2051" max="2051" width="11" customWidth="1"/>
    <col min="2303" max="2303" width="32.140625" customWidth="1"/>
    <col min="2304" max="2304" width="17.7109375" customWidth="1"/>
    <col min="2305" max="2305" width="14.140625" customWidth="1"/>
    <col min="2306" max="2306" width="11.85546875" customWidth="1"/>
    <col min="2307" max="2307" width="11" customWidth="1"/>
    <col min="2559" max="2559" width="32.140625" customWidth="1"/>
    <col min="2560" max="2560" width="17.7109375" customWidth="1"/>
    <col min="2561" max="2561" width="14.140625" customWidth="1"/>
    <col min="2562" max="2562" width="11.85546875" customWidth="1"/>
    <col min="2563" max="2563" width="11" customWidth="1"/>
    <col min="2815" max="2815" width="32.140625" customWidth="1"/>
    <col min="2816" max="2816" width="17.7109375" customWidth="1"/>
    <col min="2817" max="2817" width="14.140625" customWidth="1"/>
    <col min="2818" max="2818" width="11.85546875" customWidth="1"/>
    <col min="2819" max="2819" width="11" customWidth="1"/>
    <col min="3071" max="3071" width="32.140625" customWidth="1"/>
    <col min="3072" max="3072" width="17.7109375" customWidth="1"/>
    <col min="3073" max="3073" width="14.140625" customWidth="1"/>
    <col min="3074" max="3074" width="11.85546875" customWidth="1"/>
    <col min="3075" max="3075" width="11" customWidth="1"/>
    <col min="3327" max="3327" width="32.140625" customWidth="1"/>
    <col min="3328" max="3328" width="17.7109375" customWidth="1"/>
    <col min="3329" max="3329" width="14.140625" customWidth="1"/>
    <col min="3330" max="3330" width="11.85546875" customWidth="1"/>
    <col min="3331" max="3331" width="11" customWidth="1"/>
    <col min="3583" max="3583" width="32.140625" customWidth="1"/>
    <col min="3584" max="3584" width="17.7109375" customWidth="1"/>
    <col min="3585" max="3585" width="14.140625" customWidth="1"/>
    <col min="3586" max="3586" width="11.85546875" customWidth="1"/>
    <col min="3587" max="3587" width="11" customWidth="1"/>
    <col min="3839" max="3839" width="32.140625" customWidth="1"/>
    <col min="3840" max="3840" width="17.7109375" customWidth="1"/>
    <col min="3841" max="3841" width="14.140625" customWidth="1"/>
    <col min="3842" max="3842" width="11.85546875" customWidth="1"/>
    <col min="3843" max="3843" width="11" customWidth="1"/>
    <col min="4095" max="4095" width="32.140625" customWidth="1"/>
    <col min="4096" max="4096" width="17.7109375" customWidth="1"/>
    <col min="4097" max="4097" width="14.140625" customWidth="1"/>
    <col min="4098" max="4098" width="11.85546875" customWidth="1"/>
    <col min="4099" max="4099" width="11" customWidth="1"/>
    <col min="4351" max="4351" width="32.140625" customWidth="1"/>
    <col min="4352" max="4352" width="17.7109375" customWidth="1"/>
    <col min="4353" max="4353" width="14.140625" customWidth="1"/>
    <col min="4354" max="4354" width="11.85546875" customWidth="1"/>
    <col min="4355" max="4355" width="11" customWidth="1"/>
    <col min="4607" max="4607" width="32.140625" customWidth="1"/>
    <col min="4608" max="4608" width="17.7109375" customWidth="1"/>
    <col min="4609" max="4609" width="14.140625" customWidth="1"/>
    <col min="4610" max="4610" width="11.85546875" customWidth="1"/>
    <col min="4611" max="4611" width="11" customWidth="1"/>
    <col min="4863" max="4863" width="32.140625" customWidth="1"/>
    <col min="4864" max="4864" width="17.7109375" customWidth="1"/>
    <col min="4865" max="4865" width="14.140625" customWidth="1"/>
    <col min="4866" max="4866" width="11.85546875" customWidth="1"/>
    <col min="4867" max="4867" width="11" customWidth="1"/>
    <col min="5119" max="5119" width="32.140625" customWidth="1"/>
    <col min="5120" max="5120" width="17.7109375" customWidth="1"/>
    <col min="5121" max="5121" width="14.140625" customWidth="1"/>
    <col min="5122" max="5122" width="11.85546875" customWidth="1"/>
    <col min="5123" max="5123" width="11" customWidth="1"/>
    <col min="5375" max="5375" width="32.140625" customWidth="1"/>
    <col min="5376" max="5376" width="17.7109375" customWidth="1"/>
    <col min="5377" max="5377" width="14.140625" customWidth="1"/>
    <col min="5378" max="5378" width="11.85546875" customWidth="1"/>
    <col min="5379" max="5379" width="11" customWidth="1"/>
    <col min="5631" max="5631" width="32.140625" customWidth="1"/>
    <col min="5632" max="5632" width="17.7109375" customWidth="1"/>
    <col min="5633" max="5633" width="14.140625" customWidth="1"/>
    <col min="5634" max="5634" width="11.85546875" customWidth="1"/>
    <col min="5635" max="5635" width="11" customWidth="1"/>
    <col min="5887" max="5887" width="32.140625" customWidth="1"/>
    <col min="5888" max="5888" width="17.7109375" customWidth="1"/>
    <col min="5889" max="5889" width="14.140625" customWidth="1"/>
    <col min="5890" max="5890" width="11.85546875" customWidth="1"/>
    <col min="5891" max="5891" width="11" customWidth="1"/>
    <col min="6143" max="6143" width="32.140625" customWidth="1"/>
    <col min="6144" max="6144" width="17.7109375" customWidth="1"/>
    <col min="6145" max="6145" width="14.140625" customWidth="1"/>
    <col min="6146" max="6146" width="11.85546875" customWidth="1"/>
    <col min="6147" max="6147" width="11" customWidth="1"/>
    <col min="6399" max="6399" width="32.140625" customWidth="1"/>
    <col min="6400" max="6400" width="17.7109375" customWidth="1"/>
    <col min="6401" max="6401" width="14.140625" customWidth="1"/>
    <col min="6402" max="6402" width="11.85546875" customWidth="1"/>
    <col min="6403" max="6403" width="11" customWidth="1"/>
    <col min="6655" max="6655" width="32.140625" customWidth="1"/>
    <col min="6656" max="6656" width="17.7109375" customWidth="1"/>
    <col min="6657" max="6657" width="14.140625" customWidth="1"/>
    <col min="6658" max="6658" width="11.85546875" customWidth="1"/>
    <col min="6659" max="6659" width="11" customWidth="1"/>
    <col min="6911" max="6911" width="32.140625" customWidth="1"/>
    <col min="6912" max="6912" width="17.7109375" customWidth="1"/>
    <col min="6913" max="6913" width="14.140625" customWidth="1"/>
    <col min="6914" max="6914" width="11.85546875" customWidth="1"/>
    <col min="6915" max="6915" width="11" customWidth="1"/>
    <col min="7167" max="7167" width="32.140625" customWidth="1"/>
    <col min="7168" max="7168" width="17.7109375" customWidth="1"/>
    <col min="7169" max="7169" width="14.140625" customWidth="1"/>
    <col min="7170" max="7170" width="11.85546875" customWidth="1"/>
    <col min="7171" max="7171" width="11" customWidth="1"/>
    <col min="7423" max="7423" width="32.140625" customWidth="1"/>
    <col min="7424" max="7424" width="17.7109375" customWidth="1"/>
    <col min="7425" max="7425" width="14.140625" customWidth="1"/>
    <col min="7426" max="7426" width="11.85546875" customWidth="1"/>
    <col min="7427" max="7427" width="11" customWidth="1"/>
    <col min="7679" max="7679" width="32.140625" customWidth="1"/>
    <col min="7680" max="7680" width="17.7109375" customWidth="1"/>
    <col min="7681" max="7681" width="14.140625" customWidth="1"/>
    <col min="7682" max="7682" width="11.85546875" customWidth="1"/>
    <col min="7683" max="7683" width="11" customWidth="1"/>
    <col min="7935" max="7935" width="32.140625" customWidth="1"/>
    <col min="7936" max="7936" width="17.7109375" customWidth="1"/>
    <col min="7937" max="7937" width="14.140625" customWidth="1"/>
    <col min="7938" max="7938" width="11.85546875" customWidth="1"/>
    <col min="7939" max="7939" width="11" customWidth="1"/>
    <col min="8191" max="8191" width="32.140625" customWidth="1"/>
    <col min="8192" max="8192" width="17.7109375" customWidth="1"/>
    <col min="8193" max="8193" width="14.140625" customWidth="1"/>
    <col min="8194" max="8194" width="11.85546875" customWidth="1"/>
    <col min="8195" max="8195" width="11" customWidth="1"/>
    <col min="8447" max="8447" width="32.140625" customWidth="1"/>
    <col min="8448" max="8448" width="17.7109375" customWidth="1"/>
    <col min="8449" max="8449" width="14.140625" customWidth="1"/>
    <col min="8450" max="8450" width="11.85546875" customWidth="1"/>
    <col min="8451" max="8451" width="11" customWidth="1"/>
    <col min="8703" max="8703" width="32.140625" customWidth="1"/>
    <col min="8704" max="8704" width="17.7109375" customWidth="1"/>
    <col min="8705" max="8705" width="14.140625" customWidth="1"/>
    <col min="8706" max="8706" width="11.85546875" customWidth="1"/>
    <col min="8707" max="8707" width="11" customWidth="1"/>
    <col min="8959" max="8959" width="32.140625" customWidth="1"/>
    <col min="8960" max="8960" width="17.7109375" customWidth="1"/>
    <col min="8961" max="8961" width="14.140625" customWidth="1"/>
    <col min="8962" max="8962" width="11.85546875" customWidth="1"/>
    <col min="8963" max="8963" width="11" customWidth="1"/>
    <col min="9215" max="9215" width="32.140625" customWidth="1"/>
    <col min="9216" max="9216" width="17.7109375" customWidth="1"/>
    <col min="9217" max="9217" width="14.140625" customWidth="1"/>
    <col min="9218" max="9218" width="11.85546875" customWidth="1"/>
    <col min="9219" max="9219" width="11" customWidth="1"/>
    <col min="9471" max="9471" width="32.140625" customWidth="1"/>
    <col min="9472" max="9472" width="17.7109375" customWidth="1"/>
    <col min="9473" max="9473" width="14.140625" customWidth="1"/>
    <col min="9474" max="9474" width="11.85546875" customWidth="1"/>
    <col min="9475" max="9475" width="11" customWidth="1"/>
    <col min="9727" max="9727" width="32.140625" customWidth="1"/>
    <col min="9728" max="9728" width="17.7109375" customWidth="1"/>
    <col min="9729" max="9729" width="14.140625" customWidth="1"/>
    <col min="9730" max="9730" width="11.85546875" customWidth="1"/>
    <col min="9731" max="9731" width="11" customWidth="1"/>
    <col min="9983" max="9983" width="32.140625" customWidth="1"/>
    <col min="9984" max="9984" width="17.7109375" customWidth="1"/>
    <col min="9985" max="9985" width="14.140625" customWidth="1"/>
    <col min="9986" max="9986" width="11.85546875" customWidth="1"/>
    <col min="9987" max="9987" width="11" customWidth="1"/>
    <col min="10239" max="10239" width="32.140625" customWidth="1"/>
    <col min="10240" max="10240" width="17.7109375" customWidth="1"/>
    <col min="10241" max="10241" width="14.140625" customWidth="1"/>
    <col min="10242" max="10242" width="11.85546875" customWidth="1"/>
    <col min="10243" max="10243" width="11" customWidth="1"/>
    <col min="10495" max="10495" width="32.140625" customWidth="1"/>
    <col min="10496" max="10496" width="17.7109375" customWidth="1"/>
    <col min="10497" max="10497" width="14.140625" customWidth="1"/>
    <col min="10498" max="10498" width="11.85546875" customWidth="1"/>
    <col min="10499" max="10499" width="11" customWidth="1"/>
    <col min="10751" max="10751" width="32.140625" customWidth="1"/>
    <col min="10752" max="10752" width="17.7109375" customWidth="1"/>
    <col min="10753" max="10753" width="14.140625" customWidth="1"/>
    <col min="10754" max="10754" width="11.85546875" customWidth="1"/>
    <col min="10755" max="10755" width="11" customWidth="1"/>
    <col min="11007" max="11007" width="32.140625" customWidth="1"/>
    <col min="11008" max="11008" width="17.7109375" customWidth="1"/>
    <col min="11009" max="11009" width="14.140625" customWidth="1"/>
    <col min="11010" max="11010" width="11.85546875" customWidth="1"/>
    <col min="11011" max="11011" width="11" customWidth="1"/>
    <col min="11263" max="11263" width="32.140625" customWidth="1"/>
    <col min="11264" max="11264" width="17.7109375" customWidth="1"/>
    <col min="11265" max="11265" width="14.140625" customWidth="1"/>
    <col min="11266" max="11266" width="11.85546875" customWidth="1"/>
    <col min="11267" max="11267" width="11" customWidth="1"/>
    <col min="11519" max="11519" width="32.140625" customWidth="1"/>
    <col min="11520" max="11520" width="17.7109375" customWidth="1"/>
    <col min="11521" max="11521" width="14.140625" customWidth="1"/>
    <col min="11522" max="11522" width="11.85546875" customWidth="1"/>
    <col min="11523" max="11523" width="11" customWidth="1"/>
    <col min="11775" max="11775" width="32.140625" customWidth="1"/>
    <col min="11776" max="11776" width="17.7109375" customWidth="1"/>
    <col min="11777" max="11777" width="14.140625" customWidth="1"/>
    <col min="11778" max="11778" width="11.85546875" customWidth="1"/>
    <col min="11779" max="11779" width="11" customWidth="1"/>
    <col min="12031" max="12031" width="32.140625" customWidth="1"/>
    <col min="12032" max="12032" width="17.7109375" customWidth="1"/>
    <col min="12033" max="12033" width="14.140625" customWidth="1"/>
    <col min="12034" max="12034" width="11.85546875" customWidth="1"/>
    <col min="12035" max="12035" width="11" customWidth="1"/>
    <col min="12287" max="12287" width="32.140625" customWidth="1"/>
    <col min="12288" max="12288" width="17.7109375" customWidth="1"/>
    <col min="12289" max="12289" width="14.140625" customWidth="1"/>
    <col min="12290" max="12290" width="11.85546875" customWidth="1"/>
    <col min="12291" max="12291" width="11" customWidth="1"/>
    <col min="12543" max="12543" width="32.140625" customWidth="1"/>
    <col min="12544" max="12544" width="17.7109375" customWidth="1"/>
    <col min="12545" max="12545" width="14.140625" customWidth="1"/>
    <col min="12546" max="12546" width="11.85546875" customWidth="1"/>
    <col min="12547" max="12547" width="11" customWidth="1"/>
    <col min="12799" max="12799" width="32.140625" customWidth="1"/>
    <col min="12800" max="12800" width="17.7109375" customWidth="1"/>
    <col min="12801" max="12801" width="14.140625" customWidth="1"/>
    <col min="12802" max="12802" width="11.85546875" customWidth="1"/>
    <col min="12803" max="12803" width="11" customWidth="1"/>
    <col min="13055" max="13055" width="32.140625" customWidth="1"/>
    <col min="13056" max="13056" width="17.7109375" customWidth="1"/>
    <col min="13057" max="13057" width="14.140625" customWidth="1"/>
    <col min="13058" max="13058" width="11.85546875" customWidth="1"/>
    <col min="13059" max="13059" width="11" customWidth="1"/>
    <col min="13311" max="13311" width="32.140625" customWidth="1"/>
    <col min="13312" max="13312" width="17.7109375" customWidth="1"/>
    <col min="13313" max="13313" width="14.140625" customWidth="1"/>
    <col min="13314" max="13314" width="11.85546875" customWidth="1"/>
    <col min="13315" max="13315" width="11" customWidth="1"/>
    <col min="13567" max="13567" width="32.140625" customWidth="1"/>
    <col min="13568" max="13568" width="17.7109375" customWidth="1"/>
    <col min="13569" max="13569" width="14.140625" customWidth="1"/>
    <col min="13570" max="13570" width="11.85546875" customWidth="1"/>
    <col min="13571" max="13571" width="11" customWidth="1"/>
    <col min="13823" max="13823" width="32.140625" customWidth="1"/>
    <col min="13824" max="13824" width="17.7109375" customWidth="1"/>
    <col min="13825" max="13825" width="14.140625" customWidth="1"/>
    <col min="13826" max="13826" width="11.85546875" customWidth="1"/>
    <col min="13827" max="13827" width="11" customWidth="1"/>
    <col min="14079" max="14079" width="32.140625" customWidth="1"/>
    <col min="14080" max="14080" width="17.7109375" customWidth="1"/>
    <col min="14081" max="14081" width="14.140625" customWidth="1"/>
    <col min="14082" max="14082" width="11.85546875" customWidth="1"/>
    <col min="14083" max="14083" width="11" customWidth="1"/>
    <col min="14335" max="14335" width="32.140625" customWidth="1"/>
    <col min="14336" max="14336" width="17.7109375" customWidth="1"/>
    <col min="14337" max="14337" width="14.140625" customWidth="1"/>
    <col min="14338" max="14338" width="11.85546875" customWidth="1"/>
    <col min="14339" max="14339" width="11" customWidth="1"/>
    <col min="14591" max="14591" width="32.140625" customWidth="1"/>
    <col min="14592" max="14592" width="17.7109375" customWidth="1"/>
    <col min="14593" max="14593" width="14.140625" customWidth="1"/>
    <col min="14594" max="14594" width="11.85546875" customWidth="1"/>
    <col min="14595" max="14595" width="11" customWidth="1"/>
    <col min="14847" max="14847" width="32.140625" customWidth="1"/>
    <col min="14848" max="14848" width="17.7109375" customWidth="1"/>
    <col min="14849" max="14849" width="14.140625" customWidth="1"/>
    <col min="14850" max="14850" width="11.85546875" customWidth="1"/>
    <col min="14851" max="14851" width="11" customWidth="1"/>
    <col min="15103" max="15103" width="32.140625" customWidth="1"/>
    <col min="15104" max="15104" width="17.7109375" customWidth="1"/>
    <col min="15105" max="15105" width="14.140625" customWidth="1"/>
    <col min="15106" max="15106" width="11.85546875" customWidth="1"/>
    <col min="15107" max="15107" width="11" customWidth="1"/>
    <col min="15359" max="15359" width="32.140625" customWidth="1"/>
    <col min="15360" max="15360" width="17.7109375" customWidth="1"/>
    <col min="15361" max="15361" width="14.140625" customWidth="1"/>
    <col min="15362" max="15362" width="11.85546875" customWidth="1"/>
    <col min="15363" max="15363" width="11" customWidth="1"/>
    <col min="15615" max="15615" width="32.140625" customWidth="1"/>
    <col min="15616" max="15616" width="17.7109375" customWidth="1"/>
    <col min="15617" max="15617" width="14.140625" customWidth="1"/>
    <col min="15618" max="15618" width="11.85546875" customWidth="1"/>
    <col min="15619" max="15619" width="11" customWidth="1"/>
    <col min="15871" max="15871" width="32.140625" customWidth="1"/>
    <col min="15872" max="15872" width="17.7109375" customWidth="1"/>
    <col min="15873" max="15873" width="14.140625" customWidth="1"/>
    <col min="15874" max="15874" width="11.85546875" customWidth="1"/>
    <col min="15875" max="15875" width="11" customWidth="1"/>
    <col min="16127" max="16127" width="32.140625" customWidth="1"/>
    <col min="16128" max="16128" width="17.7109375" customWidth="1"/>
    <col min="16129" max="16129" width="14.140625" customWidth="1"/>
    <col min="16130" max="16130" width="11.85546875" customWidth="1"/>
    <col min="16131" max="16131" width="11" customWidth="1"/>
  </cols>
  <sheetData>
    <row r="1" spans="1:5" ht="64.5" customHeight="1" x14ac:dyDescent="0.25">
      <c r="B1" s="58" t="s">
        <v>146</v>
      </c>
      <c r="C1" s="58"/>
      <c r="D1" s="58"/>
      <c r="E1" s="58"/>
    </row>
    <row r="2" spans="1:5" ht="20.25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145</v>
      </c>
    </row>
    <row r="3" spans="1:5" x14ac:dyDescent="0.25">
      <c r="A3" s="2" t="s">
        <v>4</v>
      </c>
      <c r="B3" s="54"/>
      <c r="C3" s="3" t="e">
        <f t="shared" ref="C3:C66" si="0">100*(1+LOG(B3)/LOG(7))</f>
        <v>#NUM!</v>
      </c>
      <c r="E3">
        <f>SUM(D3-B3)</f>
        <v>0</v>
      </c>
    </row>
    <row r="4" spans="1:5" x14ac:dyDescent="0.25">
      <c r="A4" s="4" t="s">
        <v>5</v>
      </c>
      <c r="B4" s="54"/>
      <c r="C4" s="3" t="e">
        <f t="shared" si="0"/>
        <v>#NUM!</v>
      </c>
      <c r="D4">
        <f>SUM(D3)</f>
        <v>0</v>
      </c>
      <c r="E4">
        <f t="shared" ref="E4:E67" si="1">SUM(D4-B4)</f>
        <v>0</v>
      </c>
    </row>
    <row r="5" spans="1:5" x14ac:dyDescent="0.25">
      <c r="A5" s="5" t="s">
        <v>6</v>
      </c>
      <c r="B5" s="54"/>
      <c r="C5" s="3" t="e">
        <f t="shared" si="0"/>
        <v>#NUM!</v>
      </c>
      <c r="D5">
        <f t="shared" ref="D5:D68" si="2">SUM(D4)</f>
        <v>0</v>
      </c>
      <c r="E5">
        <f t="shared" si="1"/>
        <v>0</v>
      </c>
    </row>
    <row r="6" spans="1:5" x14ac:dyDescent="0.25">
      <c r="A6" s="6" t="s">
        <v>7</v>
      </c>
      <c r="B6" s="54"/>
      <c r="C6" s="3" t="e">
        <f t="shared" si="0"/>
        <v>#NUM!</v>
      </c>
      <c r="D6">
        <f t="shared" si="2"/>
        <v>0</v>
      </c>
      <c r="E6">
        <f t="shared" si="1"/>
        <v>0</v>
      </c>
    </row>
    <row r="7" spans="1:5" x14ac:dyDescent="0.25">
      <c r="A7" s="7" t="s">
        <v>8</v>
      </c>
      <c r="B7" s="54"/>
      <c r="C7" s="3" t="e">
        <f t="shared" si="0"/>
        <v>#NUM!</v>
      </c>
      <c r="D7">
        <f t="shared" si="2"/>
        <v>0</v>
      </c>
      <c r="E7">
        <f t="shared" si="1"/>
        <v>0</v>
      </c>
    </row>
    <row r="8" spans="1:5" x14ac:dyDescent="0.25">
      <c r="A8" s="4" t="s">
        <v>9</v>
      </c>
      <c r="B8" s="54"/>
      <c r="C8" s="3" t="e">
        <f t="shared" si="0"/>
        <v>#NUM!</v>
      </c>
      <c r="D8">
        <f t="shared" si="2"/>
        <v>0</v>
      </c>
      <c r="E8">
        <f t="shared" si="1"/>
        <v>0</v>
      </c>
    </row>
    <row r="9" spans="1:5" x14ac:dyDescent="0.25">
      <c r="A9" s="4" t="s">
        <v>10</v>
      </c>
      <c r="B9" s="54"/>
      <c r="C9" s="3" t="e">
        <f t="shared" si="0"/>
        <v>#NUM!</v>
      </c>
      <c r="D9">
        <f t="shared" si="2"/>
        <v>0</v>
      </c>
      <c r="E9">
        <f t="shared" si="1"/>
        <v>0</v>
      </c>
    </row>
    <row r="10" spans="1:5" x14ac:dyDescent="0.25">
      <c r="A10" s="8" t="s">
        <v>11</v>
      </c>
      <c r="B10" s="54"/>
      <c r="C10" s="3" t="e">
        <f t="shared" si="0"/>
        <v>#NUM!</v>
      </c>
      <c r="D10">
        <f t="shared" si="2"/>
        <v>0</v>
      </c>
      <c r="E10">
        <f t="shared" si="1"/>
        <v>0</v>
      </c>
    </row>
    <row r="11" spans="1:5" x14ac:dyDescent="0.25">
      <c r="A11" s="4" t="s">
        <v>12</v>
      </c>
      <c r="B11" s="54"/>
      <c r="C11" s="3" t="e">
        <f t="shared" si="0"/>
        <v>#NUM!</v>
      </c>
      <c r="D11">
        <f t="shared" si="2"/>
        <v>0</v>
      </c>
      <c r="E11">
        <f t="shared" si="1"/>
        <v>0</v>
      </c>
    </row>
    <row r="12" spans="1:5" x14ac:dyDescent="0.25">
      <c r="A12" s="9" t="s">
        <v>13</v>
      </c>
      <c r="B12" s="54"/>
      <c r="C12" s="3" t="e">
        <f t="shared" si="0"/>
        <v>#NUM!</v>
      </c>
      <c r="D12">
        <f t="shared" si="2"/>
        <v>0</v>
      </c>
      <c r="E12">
        <f t="shared" si="1"/>
        <v>0</v>
      </c>
    </row>
    <row r="13" spans="1:5" x14ac:dyDescent="0.25">
      <c r="A13" s="10" t="s">
        <v>14</v>
      </c>
      <c r="B13" s="54"/>
      <c r="C13" s="3" t="e">
        <f t="shared" si="0"/>
        <v>#NUM!</v>
      </c>
      <c r="D13">
        <f t="shared" si="2"/>
        <v>0</v>
      </c>
      <c r="E13">
        <f t="shared" si="1"/>
        <v>0</v>
      </c>
    </row>
    <row r="14" spans="1:5" x14ac:dyDescent="0.25">
      <c r="A14" s="11" t="s">
        <v>15</v>
      </c>
      <c r="B14" s="54"/>
      <c r="C14" s="3" t="e">
        <f t="shared" si="0"/>
        <v>#NUM!</v>
      </c>
      <c r="D14">
        <f t="shared" si="2"/>
        <v>0</v>
      </c>
      <c r="E14">
        <f t="shared" si="1"/>
        <v>0</v>
      </c>
    </row>
    <row r="15" spans="1:5" x14ac:dyDescent="0.25">
      <c r="A15" s="12" t="s">
        <v>16</v>
      </c>
      <c r="B15" s="54"/>
      <c r="C15" s="3" t="e">
        <f t="shared" si="0"/>
        <v>#NUM!</v>
      </c>
      <c r="D15">
        <f t="shared" si="2"/>
        <v>0</v>
      </c>
      <c r="E15">
        <f t="shared" si="1"/>
        <v>0</v>
      </c>
    </row>
    <row r="16" spans="1:5" x14ac:dyDescent="0.25">
      <c r="A16" s="13" t="s">
        <v>17</v>
      </c>
      <c r="B16" s="54"/>
      <c r="C16" s="3" t="e">
        <f t="shared" si="0"/>
        <v>#NUM!</v>
      </c>
      <c r="D16">
        <f t="shared" si="2"/>
        <v>0</v>
      </c>
      <c r="E16">
        <f t="shared" si="1"/>
        <v>0</v>
      </c>
    </row>
    <row r="17" spans="1:5" x14ac:dyDescent="0.25">
      <c r="A17" s="14" t="s">
        <v>18</v>
      </c>
      <c r="B17" s="54"/>
      <c r="C17" s="3" t="e">
        <f t="shared" si="0"/>
        <v>#NUM!</v>
      </c>
      <c r="D17">
        <f t="shared" si="2"/>
        <v>0</v>
      </c>
      <c r="E17">
        <f t="shared" si="1"/>
        <v>0</v>
      </c>
    </row>
    <row r="18" spans="1:5" x14ac:dyDescent="0.25">
      <c r="A18" s="15" t="s">
        <v>19</v>
      </c>
      <c r="B18" s="54"/>
      <c r="C18" s="3" t="e">
        <f t="shared" si="0"/>
        <v>#NUM!</v>
      </c>
      <c r="D18">
        <f t="shared" si="2"/>
        <v>0</v>
      </c>
      <c r="E18">
        <f t="shared" si="1"/>
        <v>0</v>
      </c>
    </row>
    <row r="19" spans="1:5" x14ac:dyDescent="0.25">
      <c r="A19" s="14" t="s">
        <v>20</v>
      </c>
      <c r="B19" s="55"/>
      <c r="C19" s="3" t="e">
        <f t="shared" si="0"/>
        <v>#NUM!</v>
      </c>
      <c r="D19">
        <f t="shared" si="2"/>
        <v>0</v>
      </c>
      <c r="E19">
        <f t="shared" si="1"/>
        <v>0</v>
      </c>
    </row>
    <row r="20" spans="1:5" x14ac:dyDescent="0.25">
      <c r="A20" s="16" t="s">
        <v>21</v>
      </c>
      <c r="B20" s="54"/>
      <c r="C20" s="3" t="e">
        <f t="shared" si="0"/>
        <v>#NUM!</v>
      </c>
      <c r="D20">
        <f t="shared" si="2"/>
        <v>0</v>
      </c>
      <c r="E20">
        <f t="shared" si="1"/>
        <v>0</v>
      </c>
    </row>
    <row r="21" spans="1:5" x14ac:dyDescent="0.25">
      <c r="A21" s="17" t="s">
        <v>22</v>
      </c>
      <c r="B21" s="54"/>
      <c r="C21" s="3" t="e">
        <f t="shared" si="0"/>
        <v>#NUM!</v>
      </c>
      <c r="D21">
        <f t="shared" si="2"/>
        <v>0</v>
      </c>
      <c r="E21">
        <f t="shared" si="1"/>
        <v>0</v>
      </c>
    </row>
    <row r="22" spans="1:5" x14ac:dyDescent="0.25">
      <c r="A22" s="4" t="s">
        <v>23</v>
      </c>
      <c r="B22" s="54"/>
      <c r="C22" s="3" t="e">
        <f t="shared" si="0"/>
        <v>#NUM!</v>
      </c>
      <c r="D22">
        <f t="shared" si="2"/>
        <v>0</v>
      </c>
      <c r="E22">
        <f t="shared" si="1"/>
        <v>0</v>
      </c>
    </row>
    <row r="23" spans="1:5" x14ac:dyDescent="0.25">
      <c r="A23" s="18" t="s">
        <v>24</v>
      </c>
      <c r="B23" s="54"/>
      <c r="C23" s="3" t="e">
        <f t="shared" si="0"/>
        <v>#NUM!</v>
      </c>
      <c r="D23">
        <f t="shared" si="2"/>
        <v>0</v>
      </c>
      <c r="E23">
        <f t="shared" si="1"/>
        <v>0</v>
      </c>
    </row>
    <row r="24" spans="1:5" x14ac:dyDescent="0.25">
      <c r="A24" s="19" t="s">
        <v>25</v>
      </c>
      <c r="B24" s="55"/>
      <c r="C24" s="3" t="e">
        <f t="shared" si="0"/>
        <v>#NUM!</v>
      </c>
      <c r="D24">
        <f t="shared" si="2"/>
        <v>0</v>
      </c>
      <c r="E24">
        <f t="shared" si="1"/>
        <v>0</v>
      </c>
    </row>
    <row r="25" spans="1:5" x14ac:dyDescent="0.25">
      <c r="A25" s="20" t="s">
        <v>26</v>
      </c>
      <c r="B25" s="54"/>
      <c r="C25" s="3" t="e">
        <f t="shared" si="0"/>
        <v>#NUM!</v>
      </c>
      <c r="D25">
        <f t="shared" si="2"/>
        <v>0</v>
      </c>
      <c r="E25">
        <f t="shared" si="1"/>
        <v>0</v>
      </c>
    </row>
    <row r="26" spans="1:5" x14ac:dyDescent="0.25">
      <c r="A26" s="21" t="s">
        <v>27</v>
      </c>
      <c r="B26" s="55"/>
      <c r="C26" s="3" t="e">
        <f t="shared" si="0"/>
        <v>#NUM!</v>
      </c>
      <c r="D26">
        <f t="shared" si="2"/>
        <v>0</v>
      </c>
      <c r="E26">
        <f t="shared" si="1"/>
        <v>0</v>
      </c>
    </row>
    <row r="27" spans="1:5" x14ac:dyDescent="0.25">
      <c r="A27" s="22" t="s">
        <v>28</v>
      </c>
      <c r="B27" s="54"/>
      <c r="C27" s="3" t="e">
        <f t="shared" si="0"/>
        <v>#NUM!</v>
      </c>
      <c r="D27">
        <f t="shared" si="2"/>
        <v>0</v>
      </c>
      <c r="E27">
        <f t="shared" si="1"/>
        <v>0</v>
      </c>
    </row>
    <row r="28" spans="1:5" x14ac:dyDescent="0.25">
      <c r="A28" s="23" t="s">
        <v>29</v>
      </c>
      <c r="B28" s="54"/>
      <c r="C28" s="3" t="e">
        <f t="shared" si="0"/>
        <v>#NUM!</v>
      </c>
      <c r="D28">
        <f t="shared" si="2"/>
        <v>0</v>
      </c>
      <c r="E28">
        <f t="shared" si="1"/>
        <v>0</v>
      </c>
    </row>
    <row r="29" spans="1:5" x14ac:dyDescent="0.25">
      <c r="A29" s="24" t="s">
        <v>30</v>
      </c>
      <c r="B29" s="56"/>
      <c r="C29" s="3" t="e">
        <f t="shared" si="0"/>
        <v>#NUM!</v>
      </c>
      <c r="D29">
        <f t="shared" si="2"/>
        <v>0</v>
      </c>
      <c r="E29">
        <f t="shared" si="1"/>
        <v>0</v>
      </c>
    </row>
    <row r="30" spans="1:5" x14ac:dyDescent="0.25">
      <c r="A30" s="25" t="s">
        <v>31</v>
      </c>
      <c r="B30" s="54"/>
      <c r="C30" s="3" t="e">
        <f t="shared" si="0"/>
        <v>#NUM!</v>
      </c>
      <c r="D30">
        <f t="shared" si="2"/>
        <v>0</v>
      </c>
      <c r="E30">
        <f t="shared" si="1"/>
        <v>0</v>
      </c>
    </row>
    <row r="31" spans="1:5" x14ac:dyDescent="0.25">
      <c r="A31" s="26" t="s">
        <v>32</v>
      </c>
      <c r="B31" s="54"/>
      <c r="C31" s="3" t="e">
        <f t="shared" si="0"/>
        <v>#NUM!</v>
      </c>
      <c r="D31">
        <f t="shared" si="2"/>
        <v>0</v>
      </c>
      <c r="E31">
        <f t="shared" si="1"/>
        <v>0</v>
      </c>
    </row>
    <row r="32" spans="1:5" x14ac:dyDescent="0.25">
      <c r="A32" s="27" t="s">
        <v>33</v>
      </c>
      <c r="B32" s="54"/>
      <c r="C32" s="3" t="e">
        <f t="shared" si="0"/>
        <v>#NUM!</v>
      </c>
      <c r="D32">
        <f t="shared" si="2"/>
        <v>0</v>
      </c>
      <c r="E32">
        <f t="shared" si="1"/>
        <v>0</v>
      </c>
    </row>
    <row r="33" spans="1:5" x14ac:dyDescent="0.25">
      <c r="A33" s="10" t="s">
        <v>34</v>
      </c>
      <c r="B33" s="54"/>
      <c r="C33" s="3" t="e">
        <f t="shared" si="0"/>
        <v>#NUM!</v>
      </c>
      <c r="D33">
        <f t="shared" si="2"/>
        <v>0</v>
      </c>
      <c r="E33">
        <f t="shared" si="1"/>
        <v>0</v>
      </c>
    </row>
    <row r="34" spans="1:5" x14ac:dyDescent="0.25">
      <c r="A34" s="11" t="s">
        <v>35</v>
      </c>
      <c r="B34" s="54"/>
      <c r="C34" s="3" t="e">
        <f t="shared" si="0"/>
        <v>#NUM!</v>
      </c>
      <c r="D34">
        <f t="shared" si="2"/>
        <v>0</v>
      </c>
      <c r="E34">
        <f t="shared" si="1"/>
        <v>0</v>
      </c>
    </row>
    <row r="35" spans="1:5" x14ac:dyDescent="0.25">
      <c r="A35" s="16" t="s">
        <v>36</v>
      </c>
      <c r="B35" s="55"/>
      <c r="C35" s="3" t="e">
        <f t="shared" si="0"/>
        <v>#NUM!</v>
      </c>
      <c r="D35">
        <f t="shared" si="2"/>
        <v>0</v>
      </c>
      <c r="E35">
        <f t="shared" si="1"/>
        <v>0</v>
      </c>
    </row>
    <row r="36" spans="1:5" x14ac:dyDescent="0.25">
      <c r="A36" s="28" t="s">
        <v>37</v>
      </c>
      <c r="B36" s="54"/>
      <c r="C36" s="3" t="e">
        <f t="shared" si="0"/>
        <v>#NUM!</v>
      </c>
      <c r="D36">
        <f t="shared" si="2"/>
        <v>0</v>
      </c>
      <c r="E36">
        <f t="shared" si="1"/>
        <v>0</v>
      </c>
    </row>
    <row r="37" spans="1:5" x14ac:dyDescent="0.25">
      <c r="A37" s="13" t="s">
        <v>38</v>
      </c>
      <c r="B37" s="54"/>
      <c r="C37" s="3" t="e">
        <f t="shared" si="0"/>
        <v>#NUM!</v>
      </c>
      <c r="D37">
        <f t="shared" si="2"/>
        <v>0</v>
      </c>
      <c r="E37">
        <f t="shared" si="1"/>
        <v>0</v>
      </c>
    </row>
    <row r="38" spans="1:5" x14ac:dyDescent="0.25">
      <c r="A38" s="29" t="s">
        <v>39</v>
      </c>
      <c r="B38" s="54"/>
      <c r="C38" s="3" t="e">
        <f t="shared" si="0"/>
        <v>#NUM!</v>
      </c>
      <c r="D38">
        <f t="shared" si="2"/>
        <v>0</v>
      </c>
      <c r="E38">
        <f t="shared" si="1"/>
        <v>0</v>
      </c>
    </row>
    <row r="39" spans="1:5" x14ac:dyDescent="0.25">
      <c r="A39" s="30" t="s">
        <v>40</v>
      </c>
      <c r="B39" s="54"/>
      <c r="C39" s="3" t="e">
        <f t="shared" si="0"/>
        <v>#NUM!</v>
      </c>
      <c r="D39">
        <f t="shared" si="2"/>
        <v>0</v>
      </c>
      <c r="E39">
        <f t="shared" si="1"/>
        <v>0</v>
      </c>
    </row>
    <row r="40" spans="1:5" x14ac:dyDescent="0.25">
      <c r="A40" s="31" t="s">
        <v>41</v>
      </c>
      <c r="B40" s="55"/>
      <c r="C40" s="3" t="e">
        <f t="shared" si="0"/>
        <v>#NUM!</v>
      </c>
      <c r="D40">
        <f t="shared" si="2"/>
        <v>0</v>
      </c>
      <c r="E40">
        <f t="shared" si="1"/>
        <v>0</v>
      </c>
    </row>
    <row r="41" spans="1:5" x14ac:dyDescent="0.25">
      <c r="A41" s="16" t="s">
        <v>42</v>
      </c>
      <c r="B41" s="54"/>
      <c r="C41" s="3" t="e">
        <f t="shared" si="0"/>
        <v>#NUM!</v>
      </c>
      <c r="D41">
        <f t="shared" si="2"/>
        <v>0</v>
      </c>
      <c r="E41">
        <f t="shared" si="1"/>
        <v>0</v>
      </c>
    </row>
    <row r="42" spans="1:5" x14ac:dyDescent="0.25">
      <c r="A42" s="30" t="s">
        <v>43</v>
      </c>
      <c r="B42" s="54"/>
      <c r="C42" s="3" t="e">
        <f t="shared" si="0"/>
        <v>#NUM!</v>
      </c>
      <c r="D42">
        <f t="shared" si="2"/>
        <v>0</v>
      </c>
      <c r="E42">
        <f t="shared" si="1"/>
        <v>0</v>
      </c>
    </row>
    <row r="43" spans="1:5" x14ac:dyDescent="0.25">
      <c r="A43" s="29" t="s">
        <v>44</v>
      </c>
      <c r="B43" s="54"/>
      <c r="C43" s="3" t="e">
        <f t="shared" si="0"/>
        <v>#NUM!</v>
      </c>
      <c r="D43">
        <f t="shared" si="2"/>
        <v>0</v>
      </c>
      <c r="E43">
        <f t="shared" si="1"/>
        <v>0</v>
      </c>
    </row>
    <row r="44" spans="1:5" x14ac:dyDescent="0.25">
      <c r="A44" s="32" t="s">
        <v>45</v>
      </c>
      <c r="B44" s="54"/>
      <c r="C44" s="3" t="e">
        <f t="shared" si="0"/>
        <v>#NUM!</v>
      </c>
      <c r="D44">
        <f t="shared" si="2"/>
        <v>0</v>
      </c>
      <c r="E44">
        <f t="shared" si="1"/>
        <v>0</v>
      </c>
    </row>
    <row r="45" spans="1:5" x14ac:dyDescent="0.25">
      <c r="A45" s="16" t="s">
        <v>46</v>
      </c>
      <c r="B45" s="54"/>
      <c r="C45" s="3" t="e">
        <f t="shared" si="0"/>
        <v>#NUM!</v>
      </c>
      <c r="D45">
        <f t="shared" si="2"/>
        <v>0</v>
      </c>
      <c r="E45">
        <f t="shared" si="1"/>
        <v>0</v>
      </c>
    </row>
    <row r="46" spans="1:5" x14ac:dyDescent="0.25">
      <c r="A46" s="11" t="s">
        <v>47</v>
      </c>
      <c r="B46" s="54"/>
      <c r="C46" s="3" t="e">
        <f t="shared" si="0"/>
        <v>#NUM!</v>
      </c>
      <c r="D46">
        <f t="shared" si="2"/>
        <v>0</v>
      </c>
      <c r="E46">
        <f t="shared" si="1"/>
        <v>0</v>
      </c>
    </row>
    <row r="47" spans="1:5" x14ac:dyDescent="0.25">
      <c r="A47" s="7" t="s">
        <v>48</v>
      </c>
      <c r="B47" s="54"/>
      <c r="C47" s="3" t="e">
        <f t="shared" si="0"/>
        <v>#NUM!</v>
      </c>
      <c r="D47">
        <f t="shared" si="2"/>
        <v>0</v>
      </c>
      <c r="E47">
        <f t="shared" si="1"/>
        <v>0</v>
      </c>
    </row>
    <row r="48" spans="1:5" x14ac:dyDescent="0.25">
      <c r="A48" s="33" t="s">
        <v>49</v>
      </c>
      <c r="B48" s="54"/>
      <c r="C48" s="3" t="e">
        <f t="shared" si="0"/>
        <v>#NUM!</v>
      </c>
      <c r="D48">
        <f t="shared" si="2"/>
        <v>0</v>
      </c>
      <c r="E48">
        <f t="shared" si="1"/>
        <v>0</v>
      </c>
    </row>
    <row r="49" spans="1:5" x14ac:dyDescent="0.25">
      <c r="A49" s="34" t="s">
        <v>50</v>
      </c>
      <c r="B49" s="54"/>
      <c r="C49" s="3" t="e">
        <f t="shared" si="0"/>
        <v>#NUM!</v>
      </c>
      <c r="D49">
        <f t="shared" si="2"/>
        <v>0</v>
      </c>
      <c r="E49">
        <f t="shared" si="1"/>
        <v>0</v>
      </c>
    </row>
    <row r="50" spans="1:5" x14ac:dyDescent="0.25">
      <c r="A50" s="24" t="s">
        <v>51</v>
      </c>
      <c r="B50" s="54"/>
      <c r="C50" s="3" t="e">
        <f t="shared" si="0"/>
        <v>#NUM!</v>
      </c>
      <c r="D50">
        <f t="shared" si="2"/>
        <v>0</v>
      </c>
      <c r="E50">
        <f t="shared" si="1"/>
        <v>0</v>
      </c>
    </row>
    <row r="51" spans="1:5" x14ac:dyDescent="0.25">
      <c r="A51" s="7" t="s">
        <v>52</v>
      </c>
      <c r="B51" s="54"/>
      <c r="C51" s="3" t="e">
        <f t="shared" si="0"/>
        <v>#NUM!</v>
      </c>
      <c r="D51">
        <f t="shared" si="2"/>
        <v>0</v>
      </c>
      <c r="E51">
        <f t="shared" si="1"/>
        <v>0</v>
      </c>
    </row>
    <row r="52" spans="1:5" x14ac:dyDescent="0.25">
      <c r="A52" s="35" t="s">
        <v>53</v>
      </c>
      <c r="B52" s="54"/>
      <c r="C52" s="3" t="e">
        <f t="shared" si="0"/>
        <v>#NUM!</v>
      </c>
      <c r="D52">
        <f t="shared" si="2"/>
        <v>0</v>
      </c>
      <c r="E52">
        <f t="shared" si="1"/>
        <v>0</v>
      </c>
    </row>
    <row r="53" spans="1:5" x14ac:dyDescent="0.25">
      <c r="A53" s="27" t="s">
        <v>54</v>
      </c>
      <c r="B53" s="54"/>
      <c r="C53" s="3" t="e">
        <f t="shared" si="0"/>
        <v>#NUM!</v>
      </c>
      <c r="D53">
        <f t="shared" si="2"/>
        <v>0</v>
      </c>
      <c r="E53">
        <f t="shared" si="1"/>
        <v>0</v>
      </c>
    </row>
    <row r="54" spans="1:5" x14ac:dyDescent="0.25">
      <c r="A54" s="36" t="s">
        <v>55</v>
      </c>
      <c r="B54" s="54"/>
      <c r="C54" s="3" t="e">
        <f t="shared" si="0"/>
        <v>#NUM!</v>
      </c>
      <c r="D54">
        <f t="shared" si="2"/>
        <v>0</v>
      </c>
      <c r="E54">
        <f t="shared" si="1"/>
        <v>0</v>
      </c>
    </row>
    <row r="55" spans="1:5" x14ac:dyDescent="0.25">
      <c r="A55" s="33" t="s">
        <v>56</v>
      </c>
      <c r="B55" s="54"/>
      <c r="C55" s="3" t="e">
        <f t="shared" si="0"/>
        <v>#NUM!</v>
      </c>
      <c r="D55">
        <f t="shared" si="2"/>
        <v>0</v>
      </c>
      <c r="E55">
        <f t="shared" si="1"/>
        <v>0</v>
      </c>
    </row>
    <row r="56" spans="1:5" x14ac:dyDescent="0.25">
      <c r="A56" s="15" t="s">
        <v>57</v>
      </c>
      <c r="B56" s="54"/>
      <c r="C56" s="3" t="e">
        <f t="shared" si="0"/>
        <v>#NUM!</v>
      </c>
      <c r="D56">
        <f t="shared" si="2"/>
        <v>0</v>
      </c>
      <c r="E56">
        <f t="shared" si="1"/>
        <v>0</v>
      </c>
    </row>
    <row r="57" spans="1:5" x14ac:dyDescent="0.25">
      <c r="A57" s="7" t="s">
        <v>58</v>
      </c>
      <c r="B57" s="54"/>
      <c r="C57" s="3" t="e">
        <f t="shared" si="0"/>
        <v>#NUM!</v>
      </c>
      <c r="D57">
        <f t="shared" si="2"/>
        <v>0</v>
      </c>
      <c r="E57">
        <f t="shared" si="1"/>
        <v>0</v>
      </c>
    </row>
    <row r="58" spans="1:5" x14ac:dyDescent="0.25">
      <c r="A58" s="37" t="s">
        <v>59</v>
      </c>
      <c r="B58" s="54"/>
      <c r="C58" s="3" t="e">
        <f t="shared" si="0"/>
        <v>#NUM!</v>
      </c>
      <c r="D58">
        <f t="shared" si="2"/>
        <v>0</v>
      </c>
      <c r="E58">
        <f t="shared" si="1"/>
        <v>0</v>
      </c>
    </row>
    <row r="59" spans="1:5" x14ac:dyDescent="0.25">
      <c r="A59" s="38" t="s">
        <v>60</v>
      </c>
      <c r="B59" s="54"/>
      <c r="C59" s="3" t="e">
        <f t="shared" si="0"/>
        <v>#NUM!</v>
      </c>
      <c r="D59">
        <f t="shared" si="2"/>
        <v>0</v>
      </c>
      <c r="E59">
        <f t="shared" si="1"/>
        <v>0</v>
      </c>
    </row>
    <row r="60" spans="1:5" x14ac:dyDescent="0.25">
      <c r="A60" s="39" t="s">
        <v>61</v>
      </c>
      <c r="B60" s="54"/>
      <c r="C60" s="3" t="e">
        <f t="shared" si="0"/>
        <v>#NUM!</v>
      </c>
      <c r="D60">
        <f t="shared" si="2"/>
        <v>0</v>
      </c>
      <c r="E60">
        <f t="shared" si="1"/>
        <v>0</v>
      </c>
    </row>
    <row r="61" spans="1:5" x14ac:dyDescent="0.25">
      <c r="A61" s="7" t="s">
        <v>62</v>
      </c>
      <c r="B61" s="54"/>
      <c r="C61" s="3" t="e">
        <f t="shared" si="0"/>
        <v>#NUM!</v>
      </c>
      <c r="D61">
        <f t="shared" si="2"/>
        <v>0</v>
      </c>
      <c r="E61">
        <f t="shared" si="1"/>
        <v>0</v>
      </c>
    </row>
    <row r="62" spans="1:5" x14ac:dyDescent="0.25">
      <c r="A62" s="40" t="s">
        <v>63</v>
      </c>
      <c r="B62" s="54"/>
      <c r="C62" s="3" t="e">
        <f t="shared" si="0"/>
        <v>#NUM!</v>
      </c>
      <c r="D62">
        <f t="shared" si="2"/>
        <v>0</v>
      </c>
      <c r="E62">
        <f t="shared" si="1"/>
        <v>0</v>
      </c>
    </row>
    <row r="63" spans="1:5" x14ac:dyDescent="0.25">
      <c r="A63" s="7" t="s">
        <v>64</v>
      </c>
      <c r="B63" s="54"/>
      <c r="C63" s="3" t="e">
        <f t="shared" si="0"/>
        <v>#NUM!</v>
      </c>
      <c r="D63">
        <f t="shared" si="2"/>
        <v>0</v>
      </c>
      <c r="E63">
        <f t="shared" si="1"/>
        <v>0</v>
      </c>
    </row>
    <row r="64" spans="1:5" x14ac:dyDescent="0.25">
      <c r="A64" s="7" t="s">
        <v>65</v>
      </c>
      <c r="B64" s="54"/>
      <c r="C64" s="3" t="e">
        <f t="shared" si="0"/>
        <v>#NUM!</v>
      </c>
      <c r="D64">
        <f t="shared" si="2"/>
        <v>0</v>
      </c>
      <c r="E64">
        <f t="shared" si="1"/>
        <v>0</v>
      </c>
    </row>
    <row r="65" spans="1:5" x14ac:dyDescent="0.25">
      <c r="A65" s="15" t="s">
        <v>66</v>
      </c>
      <c r="B65" s="54"/>
      <c r="C65" s="3" t="e">
        <f t="shared" si="0"/>
        <v>#NUM!</v>
      </c>
      <c r="D65">
        <f t="shared" si="2"/>
        <v>0</v>
      </c>
      <c r="E65">
        <f t="shared" si="1"/>
        <v>0</v>
      </c>
    </row>
    <row r="66" spans="1:5" x14ac:dyDescent="0.25">
      <c r="A66" s="4" t="s">
        <v>67</v>
      </c>
      <c r="B66" s="54"/>
      <c r="C66" s="3" t="e">
        <f t="shared" si="0"/>
        <v>#NUM!</v>
      </c>
      <c r="D66">
        <f t="shared" si="2"/>
        <v>0</v>
      </c>
      <c r="E66">
        <f t="shared" si="1"/>
        <v>0</v>
      </c>
    </row>
    <row r="67" spans="1:5" x14ac:dyDescent="0.25">
      <c r="A67" s="6" t="s">
        <v>68</v>
      </c>
      <c r="B67" s="54"/>
      <c r="C67" s="3" t="e">
        <f t="shared" ref="C67:C73" si="3">100*(1+LOG(B67)/LOG(7))</f>
        <v>#NUM!</v>
      </c>
      <c r="D67">
        <f t="shared" si="2"/>
        <v>0</v>
      </c>
      <c r="E67">
        <f t="shared" si="1"/>
        <v>0</v>
      </c>
    </row>
    <row r="68" spans="1:5" x14ac:dyDescent="0.25">
      <c r="A68" s="16" t="s">
        <v>69</v>
      </c>
      <c r="B68" s="55"/>
      <c r="C68" s="3" t="e">
        <f t="shared" si="3"/>
        <v>#NUM!</v>
      </c>
      <c r="D68">
        <f t="shared" si="2"/>
        <v>0</v>
      </c>
      <c r="E68">
        <f t="shared" ref="E68:E130" si="4">SUM(D68-B68)</f>
        <v>0</v>
      </c>
    </row>
    <row r="69" spans="1:5" x14ac:dyDescent="0.25">
      <c r="A69" s="41" t="s">
        <v>70</v>
      </c>
      <c r="B69" s="54"/>
      <c r="C69" s="3" t="e">
        <f t="shared" si="3"/>
        <v>#NUM!</v>
      </c>
      <c r="D69">
        <f t="shared" ref="D69:D132" si="5">SUM(D68)</f>
        <v>0</v>
      </c>
      <c r="E69">
        <f t="shared" si="4"/>
        <v>0</v>
      </c>
    </row>
    <row r="70" spans="1:5" x14ac:dyDescent="0.25">
      <c r="A70" s="4" t="s">
        <v>71</v>
      </c>
      <c r="B70" s="54"/>
      <c r="C70" s="3" t="e">
        <f t="shared" si="3"/>
        <v>#NUM!</v>
      </c>
      <c r="D70">
        <f t="shared" si="5"/>
        <v>0</v>
      </c>
      <c r="E70">
        <f t="shared" si="4"/>
        <v>0</v>
      </c>
    </row>
    <row r="71" spans="1:5" x14ac:dyDescent="0.25">
      <c r="A71" s="28" t="s">
        <v>72</v>
      </c>
      <c r="B71" s="54"/>
      <c r="C71" s="3" t="e">
        <f t="shared" si="3"/>
        <v>#NUM!</v>
      </c>
      <c r="D71">
        <f t="shared" si="5"/>
        <v>0</v>
      </c>
      <c r="E71">
        <f t="shared" si="4"/>
        <v>0</v>
      </c>
    </row>
    <row r="72" spans="1:5" x14ac:dyDescent="0.25">
      <c r="A72" s="24" t="s">
        <v>73</v>
      </c>
      <c r="B72" s="54"/>
      <c r="C72" s="3" t="e">
        <f t="shared" si="3"/>
        <v>#NUM!</v>
      </c>
      <c r="D72">
        <f t="shared" si="5"/>
        <v>0</v>
      </c>
      <c r="E72">
        <f t="shared" si="4"/>
        <v>0</v>
      </c>
    </row>
    <row r="73" spans="1:5" x14ac:dyDescent="0.25">
      <c r="A73" s="37" t="s">
        <v>74</v>
      </c>
      <c r="B73" s="54"/>
      <c r="C73" s="3" t="e">
        <f t="shared" si="3"/>
        <v>#NUM!</v>
      </c>
      <c r="D73">
        <f t="shared" si="5"/>
        <v>0</v>
      </c>
      <c r="E73">
        <f t="shared" si="4"/>
        <v>0</v>
      </c>
    </row>
    <row r="74" spans="1:5" x14ac:dyDescent="0.25">
      <c r="A74" s="12" t="s">
        <v>75</v>
      </c>
      <c r="B74" s="54"/>
      <c r="C74" s="3" t="e">
        <f t="shared" ref="C74:C128" si="6">100*(1+LOG(B74)/LOG(7))</f>
        <v>#NUM!</v>
      </c>
      <c r="D74">
        <f t="shared" si="5"/>
        <v>0</v>
      </c>
      <c r="E74">
        <f t="shared" si="4"/>
        <v>0</v>
      </c>
    </row>
    <row r="75" spans="1:5" x14ac:dyDescent="0.25">
      <c r="A75" s="42" t="s">
        <v>76</v>
      </c>
      <c r="B75" s="55"/>
      <c r="C75" s="3" t="e">
        <f t="shared" si="6"/>
        <v>#NUM!</v>
      </c>
      <c r="D75">
        <f t="shared" si="5"/>
        <v>0</v>
      </c>
      <c r="E75">
        <f t="shared" si="4"/>
        <v>0</v>
      </c>
    </row>
    <row r="76" spans="1:5" x14ac:dyDescent="0.25">
      <c r="A76" s="6" t="s">
        <v>77</v>
      </c>
      <c r="B76" s="54"/>
      <c r="C76" s="3" t="e">
        <f t="shared" si="6"/>
        <v>#NUM!</v>
      </c>
      <c r="D76">
        <f t="shared" si="5"/>
        <v>0</v>
      </c>
      <c r="E76">
        <f t="shared" si="4"/>
        <v>0</v>
      </c>
    </row>
    <row r="77" spans="1:5" x14ac:dyDescent="0.25">
      <c r="A77" s="17" t="s">
        <v>78</v>
      </c>
      <c r="B77" s="55"/>
      <c r="C77" s="3" t="e">
        <f t="shared" si="6"/>
        <v>#NUM!</v>
      </c>
      <c r="D77">
        <f t="shared" si="5"/>
        <v>0</v>
      </c>
      <c r="E77">
        <f t="shared" si="4"/>
        <v>0</v>
      </c>
    </row>
    <row r="78" spans="1:5" x14ac:dyDescent="0.25">
      <c r="A78" s="36" t="s">
        <v>79</v>
      </c>
      <c r="B78" s="54"/>
      <c r="C78" s="3" t="e">
        <f t="shared" si="6"/>
        <v>#NUM!</v>
      </c>
      <c r="D78">
        <f t="shared" si="5"/>
        <v>0</v>
      </c>
      <c r="E78">
        <f t="shared" si="4"/>
        <v>0</v>
      </c>
    </row>
    <row r="79" spans="1:5" x14ac:dyDescent="0.25">
      <c r="A79" s="6" t="s">
        <v>80</v>
      </c>
      <c r="B79" s="55"/>
      <c r="C79" s="3" t="e">
        <f t="shared" si="6"/>
        <v>#NUM!</v>
      </c>
      <c r="D79">
        <f t="shared" si="5"/>
        <v>0</v>
      </c>
      <c r="E79">
        <f t="shared" si="4"/>
        <v>0</v>
      </c>
    </row>
    <row r="80" spans="1:5" x14ac:dyDescent="0.25">
      <c r="A80" s="4" t="s">
        <v>81</v>
      </c>
      <c r="B80" s="54"/>
      <c r="C80" s="3" t="e">
        <f t="shared" si="6"/>
        <v>#NUM!</v>
      </c>
      <c r="D80">
        <f t="shared" si="5"/>
        <v>0</v>
      </c>
      <c r="E80">
        <f t="shared" si="4"/>
        <v>0</v>
      </c>
    </row>
    <row r="81" spans="1:5" x14ac:dyDescent="0.25">
      <c r="A81" s="43" t="s">
        <v>82</v>
      </c>
      <c r="B81" s="54"/>
      <c r="C81" s="3" t="e">
        <f t="shared" si="6"/>
        <v>#NUM!</v>
      </c>
      <c r="D81">
        <f t="shared" si="5"/>
        <v>0</v>
      </c>
      <c r="E81">
        <f t="shared" si="4"/>
        <v>0</v>
      </c>
    </row>
    <row r="82" spans="1:5" x14ac:dyDescent="0.25">
      <c r="A82" s="44" t="s">
        <v>83</v>
      </c>
      <c r="B82" s="54"/>
      <c r="C82" s="3" t="e">
        <f t="shared" si="6"/>
        <v>#NUM!</v>
      </c>
      <c r="D82">
        <f t="shared" si="5"/>
        <v>0</v>
      </c>
      <c r="E82">
        <f t="shared" si="4"/>
        <v>0</v>
      </c>
    </row>
    <row r="83" spans="1:5" x14ac:dyDescent="0.25">
      <c r="A83" s="7" t="s">
        <v>84</v>
      </c>
      <c r="B83" s="54"/>
      <c r="C83" s="3" t="e">
        <f t="shared" si="6"/>
        <v>#NUM!</v>
      </c>
      <c r="D83">
        <f t="shared" si="5"/>
        <v>0</v>
      </c>
      <c r="E83">
        <f t="shared" si="4"/>
        <v>0</v>
      </c>
    </row>
    <row r="84" spans="1:5" x14ac:dyDescent="0.25">
      <c r="A84" s="11" t="s">
        <v>85</v>
      </c>
      <c r="B84" s="55"/>
      <c r="C84" s="3" t="e">
        <f t="shared" si="6"/>
        <v>#NUM!</v>
      </c>
      <c r="D84">
        <f t="shared" si="5"/>
        <v>0</v>
      </c>
      <c r="E84">
        <f t="shared" si="4"/>
        <v>0</v>
      </c>
    </row>
    <row r="85" spans="1:5" x14ac:dyDescent="0.25">
      <c r="A85" s="42" t="s">
        <v>86</v>
      </c>
      <c r="B85" s="54"/>
      <c r="C85" s="3" t="e">
        <f t="shared" si="6"/>
        <v>#NUM!</v>
      </c>
      <c r="D85">
        <f t="shared" si="5"/>
        <v>0</v>
      </c>
      <c r="E85">
        <f t="shared" si="4"/>
        <v>0</v>
      </c>
    </row>
    <row r="86" spans="1:5" x14ac:dyDescent="0.25">
      <c r="A86" s="45" t="s">
        <v>87</v>
      </c>
      <c r="B86" s="54"/>
      <c r="C86" s="3" t="e">
        <f t="shared" si="6"/>
        <v>#NUM!</v>
      </c>
      <c r="D86">
        <f t="shared" si="5"/>
        <v>0</v>
      </c>
      <c r="E86">
        <f t="shared" si="4"/>
        <v>0</v>
      </c>
    </row>
    <row r="87" spans="1:5" x14ac:dyDescent="0.25">
      <c r="A87" s="46" t="s">
        <v>88</v>
      </c>
      <c r="B87" s="54"/>
      <c r="C87" s="3" t="e">
        <f t="shared" si="6"/>
        <v>#NUM!</v>
      </c>
      <c r="D87">
        <f t="shared" si="5"/>
        <v>0</v>
      </c>
      <c r="E87">
        <f t="shared" si="4"/>
        <v>0</v>
      </c>
    </row>
    <row r="88" spans="1:5" x14ac:dyDescent="0.25">
      <c r="A88" s="17" t="s">
        <v>89</v>
      </c>
      <c r="B88" s="54"/>
      <c r="C88" s="3" t="e">
        <f t="shared" si="6"/>
        <v>#NUM!</v>
      </c>
      <c r="D88">
        <f t="shared" si="5"/>
        <v>0</v>
      </c>
      <c r="E88">
        <f t="shared" si="4"/>
        <v>0</v>
      </c>
    </row>
    <row r="89" spans="1:5" x14ac:dyDescent="0.25">
      <c r="A89" s="44" t="s">
        <v>90</v>
      </c>
      <c r="B89" s="55"/>
      <c r="C89" s="3" t="e">
        <f t="shared" si="6"/>
        <v>#NUM!</v>
      </c>
      <c r="D89">
        <f t="shared" si="5"/>
        <v>0</v>
      </c>
      <c r="E89">
        <f t="shared" si="4"/>
        <v>0</v>
      </c>
    </row>
    <row r="90" spans="1:5" x14ac:dyDescent="0.25">
      <c r="A90" s="47" t="s">
        <v>91</v>
      </c>
      <c r="B90" s="54"/>
      <c r="C90" s="3" t="e">
        <f t="shared" si="6"/>
        <v>#NUM!</v>
      </c>
      <c r="D90">
        <f t="shared" si="5"/>
        <v>0</v>
      </c>
      <c r="E90">
        <f t="shared" si="4"/>
        <v>0</v>
      </c>
    </row>
    <row r="91" spans="1:5" x14ac:dyDescent="0.25">
      <c r="A91" s="5" t="s">
        <v>92</v>
      </c>
      <c r="B91" s="54"/>
      <c r="C91" s="3" t="e">
        <f t="shared" si="6"/>
        <v>#NUM!</v>
      </c>
      <c r="D91">
        <f t="shared" si="5"/>
        <v>0</v>
      </c>
      <c r="E91">
        <f t="shared" si="4"/>
        <v>0</v>
      </c>
    </row>
    <row r="92" spans="1:5" x14ac:dyDescent="0.25">
      <c r="A92" s="42" t="s">
        <v>93</v>
      </c>
      <c r="B92" s="55"/>
      <c r="C92" s="3" t="e">
        <f t="shared" si="6"/>
        <v>#NUM!</v>
      </c>
      <c r="D92">
        <f t="shared" si="5"/>
        <v>0</v>
      </c>
      <c r="E92">
        <f t="shared" si="4"/>
        <v>0</v>
      </c>
    </row>
    <row r="93" spans="1:5" x14ac:dyDescent="0.25">
      <c r="A93" s="38" t="s">
        <v>94</v>
      </c>
      <c r="B93" s="55"/>
      <c r="C93" s="3" t="e">
        <f t="shared" si="6"/>
        <v>#NUM!</v>
      </c>
      <c r="D93">
        <f t="shared" si="5"/>
        <v>0</v>
      </c>
      <c r="E93">
        <f t="shared" si="4"/>
        <v>0</v>
      </c>
    </row>
    <row r="94" spans="1:5" x14ac:dyDescent="0.25">
      <c r="A94" s="48" t="s">
        <v>95</v>
      </c>
      <c r="B94" s="54"/>
      <c r="C94" s="3" t="e">
        <f t="shared" si="6"/>
        <v>#NUM!</v>
      </c>
      <c r="D94">
        <f t="shared" si="5"/>
        <v>0</v>
      </c>
      <c r="E94">
        <f t="shared" si="4"/>
        <v>0</v>
      </c>
    </row>
    <row r="95" spans="1:5" x14ac:dyDescent="0.25">
      <c r="A95" s="7" t="s">
        <v>96</v>
      </c>
      <c r="B95" s="54"/>
      <c r="C95" s="3" t="e">
        <f t="shared" si="6"/>
        <v>#NUM!</v>
      </c>
      <c r="D95">
        <f t="shared" si="5"/>
        <v>0</v>
      </c>
      <c r="E95">
        <f t="shared" si="4"/>
        <v>0</v>
      </c>
    </row>
    <row r="96" spans="1:5" x14ac:dyDescent="0.25">
      <c r="A96" s="4" t="s">
        <v>97</v>
      </c>
      <c r="B96" s="54"/>
      <c r="C96" s="3" t="e">
        <f t="shared" si="6"/>
        <v>#NUM!</v>
      </c>
      <c r="D96">
        <f t="shared" si="5"/>
        <v>0</v>
      </c>
      <c r="E96">
        <f t="shared" si="4"/>
        <v>0</v>
      </c>
    </row>
    <row r="97" spans="1:5" x14ac:dyDescent="0.25">
      <c r="A97" s="4" t="s">
        <v>98</v>
      </c>
      <c r="B97" s="54"/>
      <c r="C97" s="3" t="e">
        <f t="shared" si="6"/>
        <v>#NUM!</v>
      </c>
      <c r="D97">
        <f t="shared" si="5"/>
        <v>0</v>
      </c>
      <c r="E97">
        <f t="shared" si="4"/>
        <v>0</v>
      </c>
    </row>
    <row r="98" spans="1:5" x14ac:dyDescent="0.25">
      <c r="A98" s="12" t="s">
        <v>99</v>
      </c>
      <c r="B98" s="54"/>
      <c r="C98" s="3" t="e">
        <f t="shared" si="6"/>
        <v>#NUM!</v>
      </c>
      <c r="D98">
        <f t="shared" si="5"/>
        <v>0</v>
      </c>
      <c r="E98">
        <f t="shared" si="4"/>
        <v>0</v>
      </c>
    </row>
    <row r="99" spans="1:5" x14ac:dyDescent="0.25">
      <c r="A99" s="19" t="s">
        <v>100</v>
      </c>
      <c r="B99" s="54"/>
      <c r="C99" s="3" t="e">
        <f t="shared" si="6"/>
        <v>#NUM!</v>
      </c>
      <c r="D99">
        <f t="shared" si="5"/>
        <v>0</v>
      </c>
      <c r="E99">
        <f t="shared" si="4"/>
        <v>0</v>
      </c>
    </row>
    <row r="100" spans="1:5" x14ac:dyDescent="0.25">
      <c r="A100" s="7" t="s">
        <v>101</v>
      </c>
      <c r="B100" s="54"/>
      <c r="C100" s="3" t="e">
        <f t="shared" si="6"/>
        <v>#NUM!</v>
      </c>
      <c r="D100">
        <f t="shared" si="5"/>
        <v>0</v>
      </c>
      <c r="E100">
        <f t="shared" si="4"/>
        <v>0</v>
      </c>
    </row>
    <row r="101" spans="1:5" x14ac:dyDescent="0.25">
      <c r="A101" s="21" t="s">
        <v>102</v>
      </c>
      <c r="B101" s="54"/>
      <c r="C101" s="3" t="e">
        <f t="shared" si="6"/>
        <v>#NUM!</v>
      </c>
      <c r="D101">
        <f t="shared" si="5"/>
        <v>0</v>
      </c>
      <c r="E101">
        <f t="shared" si="4"/>
        <v>0</v>
      </c>
    </row>
    <row r="102" spans="1:5" x14ac:dyDescent="0.25">
      <c r="A102" s="21" t="s">
        <v>103</v>
      </c>
      <c r="B102" s="54"/>
      <c r="C102" s="3" t="e">
        <f t="shared" si="6"/>
        <v>#NUM!</v>
      </c>
      <c r="D102">
        <f t="shared" si="5"/>
        <v>0</v>
      </c>
      <c r="E102">
        <f t="shared" si="4"/>
        <v>0</v>
      </c>
    </row>
    <row r="103" spans="1:5" x14ac:dyDescent="0.25">
      <c r="A103" s="27" t="s">
        <v>104</v>
      </c>
      <c r="B103" s="54"/>
      <c r="C103" s="3" t="e">
        <f t="shared" si="6"/>
        <v>#NUM!</v>
      </c>
      <c r="D103">
        <f t="shared" si="5"/>
        <v>0</v>
      </c>
      <c r="E103">
        <f t="shared" si="4"/>
        <v>0</v>
      </c>
    </row>
    <row r="104" spans="1:5" x14ac:dyDescent="0.25">
      <c r="A104" s="14" t="s">
        <v>105</v>
      </c>
      <c r="B104" s="55"/>
      <c r="C104" s="3" t="e">
        <f t="shared" si="6"/>
        <v>#NUM!</v>
      </c>
      <c r="D104">
        <f t="shared" si="5"/>
        <v>0</v>
      </c>
      <c r="E104">
        <f t="shared" si="4"/>
        <v>0</v>
      </c>
    </row>
    <row r="105" spans="1:5" x14ac:dyDescent="0.25">
      <c r="A105" s="37" t="s">
        <v>106</v>
      </c>
      <c r="B105" s="54"/>
      <c r="C105" s="3" t="e">
        <f t="shared" si="6"/>
        <v>#NUM!</v>
      </c>
      <c r="D105">
        <f t="shared" si="5"/>
        <v>0</v>
      </c>
      <c r="E105">
        <f t="shared" si="4"/>
        <v>0</v>
      </c>
    </row>
    <row r="106" spans="1:5" x14ac:dyDescent="0.25">
      <c r="A106" s="40" t="s">
        <v>107</v>
      </c>
      <c r="B106" s="54"/>
      <c r="C106" s="3" t="e">
        <f t="shared" si="6"/>
        <v>#NUM!</v>
      </c>
      <c r="D106">
        <f t="shared" si="5"/>
        <v>0</v>
      </c>
      <c r="E106">
        <f t="shared" si="4"/>
        <v>0</v>
      </c>
    </row>
    <row r="107" spans="1:5" x14ac:dyDescent="0.25">
      <c r="A107" s="49" t="s">
        <v>108</v>
      </c>
      <c r="B107" s="54"/>
      <c r="C107" s="3" t="e">
        <f t="shared" si="6"/>
        <v>#NUM!</v>
      </c>
      <c r="D107">
        <f t="shared" si="5"/>
        <v>0</v>
      </c>
      <c r="E107">
        <f t="shared" si="4"/>
        <v>0</v>
      </c>
    </row>
    <row r="108" spans="1:5" x14ac:dyDescent="0.25">
      <c r="A108" s="41" t="s">
        <v>109</v>
      </c>
      <c r="B108" s="54"/>
      <c r="C108" s="3" t="e">
        <f t="shared" si="6"/>
        <v>#NUM!</v>
      </c>
      <c r="D108">
        <f t="shared" si="5"/>
        <v>0</v>
      </c>
      <c r="E108">
        <f t="shared" si="4"/>
        <v>0</v>
      </c>
    </row>
    <row r="109" spans="1:5" x14ac:dyDescent="0.25">
      <c r="A109" s="16" t="s">
        <v>110</v>
      </c>
      <c r="B109" s="54"/>
      <c r="C109" s="3" t="e">
        <f t="shared" si="6"/>
        <v>#NUM!</v>
      </c>
      <c r="D109">
        <f t="shared" si="5"/>
        <v>0</v>
      </c>
      <c r="E109">
        <f t="shared" si="4"/>
        <v>0</v>
      </c>
    </row>
    <row r="110" spans="1:5" x14ac:dyDescent="0.25">
      <c r="A110" s="4" t="s">
        <v>111</v>
      </c>
      <c r="B110" s="54"/>
      <c r="C110" s="3" t="e">
        <f t="shared" si="6"/>
        <v>#NUM!</v>
      </c>
      <c r="D110">
        <f t="shared" si="5"/>
        <v>0</v>
      </c>
      <c r="E110">
        <f t="shared" si="4"/>
        <v>0</v>
      </c>
    </row>
    <row r="111" spans="1:5" x14ac:dyDescent="0.25">
      <c r="A111" s="12" t="s">
        <v>112</v>
      </c>
      <c r="B111" s="54"/>
      <c r="C111" s="3" t="e">
        <f t="shared" si="6"/>
        <v>#NUM!</v>
      </c>
      <c r="D111">
        <f t="shared" si="5"/>
        <v>0</v>
      </c>
      <c r="E111">
        <f t="shared" si="4"/>
        <v>0</v>
      </c>
    </row>
    <row r="112" spans="1:5" x14ac:dyDescent="0.25">
      <c r="A112" s="16" t="s">
        <v>113</v>
      </c>
      <c r="B112" s="54"/>
      <c r="C112" s="3" t="e">
        <f t="shared" si="6"/>
        <v>#NUM!</v>
      </c>
      <c r="D112">
        <f t="shared" si="5"/>
        <v>0</v>
      </c>
      <c r="E112">
        <f t="shared" si="4"/>
        <v>0</v>
      </c>
    </row>
    <row r="113" spans="1:5" x14ac:dyDescent="0.25">
      <c r="A113" s="37" t="s">
        <v>114</v>
      </c>
      <c r="B113" s="54"/>
      <c r="C113" s="3" t="e">
        <f t="shared" si="6"/>
        <v>#NUM!</v>
      </c>
      <c r="D113">
        <f t="shared" si="5"/>
        <v>0</v>
      </c>
      <c r="E113">
        <f t="shared" si="4"/>
        <v>0</v>
      </c>
    </row>
    <row r="114" spans="1:5" x14ac:dyDescent="0.25">
      <c r="A114" s="37" t="s">
        <v>115</v>
      </c>
      <c r="B114" s="54"/>
      <c r="C114" s="3" t="e">
        <f t="shared" si="6"/>
        <v>#NUM!</v>
      </c>
      <c r="D114">
        <f t="shared" si="5"/>
        <v>0</v>
      </c>
      <c r="E114">
        <f t="shared" si="4"/>
        <v>0</v>
      </c>
    </row>
    <row r="115" spans="1:5" x14ac:dyDescent="0.25">
      <c r="A115" s="6" t="s">
        <v>116</v>
      </c>
      <c r="B115" s="54"/>
      <c r="C115" s="3" t="e">
        <f t="shared" si="6"/>
        <v>#NUM!</v>
      </c>
      <c r="D115">
        <f t="shared" si="5"/>
        <v>0</v>
      </c>
      <c r="E115">
        <f t="shared" si="4"/>
        <v>0</v>
      </c>
    </row>
    <row r="116" spans="1:5" x14ac:dyDescent="0.25">
      <c r="A116" s="25" t="s">
        <v>117</v>
      </c>
      <c r="B116" s="54"/>
      <c r="C116" s="3" t="e">
        <f t="shared" si="6"/>
        <v>#NUM!</v>
      </c>
      <c r="D116">
        <f t="shared" si="5"/>
        <v>0</v>
      </c>
      <c r="E116">
        <f t="shared" si="4"/>
        <v>0</v>
      </c>
    </row>
    <row r="117" spans="1:5" x14ac:dyDescent="0.25">
      <c r="A117" s="50" t="s">
        <v>118</v>
      </c>
      <c r="B117" s="54"/>
      <c r="C117" s="3" t="e">
        <f t="shared" si="6"/>
        <v>#NUM!</v>
      </c>
      <c r="D117">
        <f t="shared" si="5"/>
        <v>0</v>
      </c>
      <c r="E117">
        <f t="shared" si="4"/>
        <v>0</v>
      </c>
    </row>
    <row r="118" spans="1:5" x14ac:dyDescent="0.25">
      <c r="A118" s="28" t="s">
        <v>119</v>
      </c>
      <c r="B118" s="54"/>
      <c r="C118" s="3" t="e">
        <f t="shared" si="6"/>
        <v>#NUM!</v>
      </c>
      <c r="D118">
        <f t="shared" si="5"/>
        <v>0</v>
      </c>
      <c r="E118">
        <f t="shared" si="4"/>
        <v>0</v>
      </c>
    </row>
    <row r="119" spans="1:5" x14ac:dyDescent="0.25">
      <c r="A119" s="47" t="s">
        <v>120</v>
      </c>
      <c r="B119" s="54"/>
      <c r="C119" s="3" t="e">
        <f t="shared" si="6"/>
        <v>#NUM!</v>
      </c>
      <c r="D119">
        <f t="shared" si="5"/>
        <v>0</v>
      </c>
      <c r="E119">
        <f t="shared" si="4"/>
        <v>0</v>
      </c>
    </row>
    <row r="120" spans="1:5" x14ac:dyDescent="0.25">
      <c r="A120" s="11" t="s">
        <v>121</v>
      </c>
      <c r="B120" s="54"/>
      <c r="C120" s="3" t="e">
        <f t="shared" si="6"/>
        <v>#NUM!</v>
      </c>
      <c r="D120">
        <f t="shared" si="5"/>
        <v>0</v>
      </c>
      <c r="E120">
        <f t="shared" si="4"/>
        <v>0</v>
      </c>
    </row>
    <row r="121" spans="1:5" x14ac:dyDescent="0.25">
      <c r="A121" s="16" t="s">
        <v>122</v>
      </c>
      <c r="B121" s="54"/>
      <c r="C121" s="3" t="e">
        <f t="shared" si="6"/>
        <v>#NUM!</v>
      </c>
      <c r="D121">
        <f t="shared" si="5"/>
        <v>0</v>
      </c>
      <c r="E121">
        <f t="shared" si="4"/>
        <v>0</v>
      </c>
    </row>
    <row r="122" spans="1:5" x14ac:dyDescent="0.25">
      <c r="A122" s="16" t="s">
        <v>123</v>
      </c>
      <c r="B122" s="54"/>
      <c r="C122" s="3" t="e">
        <f t="shared" si="6"/>
        <v>#NUM!</v>
      </c>
      <c r="D122">
        <f t="shared" si="5"/>
        <v>0</v>
      </c>
      <c r="E122">
        <f t="shared" si="4"/>
        <v>0</v>
      </c>
    </row>
    <row r="123" spans="1:5" x14ac:dyDescent="0.25">
      <c r="A123" s="44" t="s">
        <v>124</v>
      </c>
      <c r="B123" s="55"/>
      <c r="C123" s="3" t="e">
        <f t="shared" si="6"/>
        <v>#NUM!</v>
      </c>
      <c r="D123">
        <f t="shared" si="5"/>
        <v>0</v>
      </c>
      <c r="E123">
        <f t="shared" si="4"/>
        <v>0</v>
      </c>
    </row>
    <row r="124" spans="1:5" x14ac:dyDescent="0.25">
      <c r="A124" s="7" t="s">
        <v>125</v>
      </c>
      <c r="B124" s="54"/>
      <c r="C124" s="3" t="e">
        <f t="shared" si="6"/>
        <v>#NUM!</v>
      </c>
      <c r="D124">
        <f t="shared" si="5"/>
        <v>0</v>
      </c>
      <c r="E124">
        <f t="shared" si="4"/>
        <v>0</v>
      </c>
    </row>
    <row r="125" spans="1:5" x14ac:dyDescent="0.25">
      <c r="A125" s="11" t="s">
        <v>126</v>
      </c>
      <c r="B125" s="55"/>
      <c r="C125" s="3" t="e">
        <f t="shared" si="6"/>
        <v>#NUM!</v>
      </c>
      <c r="D125">
        <f t="shared" si="5"/>
        <v>0</v>
      </c>
      <c r="E125">
        <f t="shared" si="4"/>
        <v>0</v>
      </c>
    </row>
    <row r="126" spans="1:5" x14ac:dyDescent="0.25">
      <c r="A126" s="24" t="s">
        <v>127</v>
      </c>
      <c r="B126" s="54"/>
      <c r="C126" s="3" t="e">
        <f t="shared" si="6"/>
        <v>#NUM!</v>
      </c>
      <c r="D126">
        <f t="shared" si="5"/>
        <v>0</v>
      </c>
      <c r="E126">
        <f t="shared" si="4"/>
        <v>0</v>
      </c>
    </row>
    <row r="127" spans="1:5" x14ac:dyDescent="0.25">
      <c r="A127" s="6" t="s">
        <v>128</v>
      </c>
      <c r="B127" s="54"/>
      <c r="C127" s="3" t="e">
        <f t="shared" si="6"/>
        <v>#NUM!</v>
      </c>
      <c r="D127">
        <f t="shared" si="5"/>
        <v>0</v>
      </c>
      <c r="E127">
        <f t="shared" si="4"/>
        <v>0</v>
      </c>
    </row>
    <row r="128" spans="1:5" x14ac:dyDescent="0.25">
      <c r="A128" s="51" t="s">
        <v>129</v>
      </c>
      <c r="B128" s="54"/>
      <c r="C128" s="3" t="e">
        <f t="shared" si="6"/>
        <v>#NUM!</v>
      </c>
      <c r="D128">
        <f t="shared" si="5"/>
        <v>0</v>
      </c>
      <c r="E128">
        <f t="shared" si="4"/>
        <v>0</v>
      </c>
    </row>
    <row r="129" spans="1:5" x14ac:dyDescent="0.25">
      <c r="A129" s="7" t="s">
        <v>130</v>
      </c>
      <c r="B129" s="54"/>
      <c r="C129" s="3" t="e">
        <f t="shared" ref="C129:C142" si="7">100*(1+LOG(B129)/LOG(7))</f>
        <v>#NUM!</v>
      </c>
      <c r="D129">
        <f t="shared" si="5"/>
        <v>0</v>
      </c>
      <c r="E129">
        <f t="shared" si="4"/>
        <v>0</v>
      </c>
    </row>
    <row r="130" spans="1:5" x14ac:dyDescent="0.25">
      <c r="A130" s="43" t="s">
        <v>131</v>
      </c>
      <c r="B130" s="54"/>
      <c r="C130" s="3" t="e">
        <f t="shared" si="7"/>
        <v>#NUM!</v>
      </c>
      <c r="D130">
        <f t="shared" si="5"/>
        <v>0</v>
      </c>
      <c r="E130">
        <f t="shared" si="4"/>
        <v>0</v>
      </c>
    </row>
    <row r="131" spans="1:5" x14ac:dyDescent="0.25">
      <c r="A131" s="51" t="s">
        <v>132</v>
      </c>
      <c r="B131" s="55"/>
      <c r="C131" s="3" t="e">
        <f t="shared" si="7"/>
        <v>#NUM!</v>
      </c>
      <c r="D131">
        <f t="shared" si="5"/>
        <v>0</v>
      </c>
      <c r="E131">
        <f t="shared" ref="E131:E143" si="8">SUM(D131-B131)</f>
        <v>0</v>
      </c>
    </row>
    <row r="132" spans="1:5" x14ac:dyDescent="0.25">
      <c r="A132" s="24" t="s">
        <v>133</v>
      </c>
      <c r="B132" s="54"/>
      <c r="C132" s="3" t="e">
        <f t="shared" si="7"/>
        <v>#NUM!</v>
      </c>
      <c r="D132">
        <f t="shared" si="5"/>
        <v>0</v>
      </c>
      <c r="E132">
        <f t="shared" si="8"/>
        <v>0</v>
      </c>
    </row>
    <row r="133" spans="1:5" x14ac:dyDescent="0.25">
      <c r="A133" s="20" t="s">
        <v>134</v>
      </c>
      <c r="B133" s="54"/>
      <c r="C133" s="3" t="e">
        <f t="shared" si="7"/>
        <v>#NUM!</v>
      </c>
      <c r="D133">
        <f t="shared" ref="D133:D143" si="9">SUM(D132)</f>
        <v>0</v>
      </c>
      <c r="E133">
        <f t="shared" si="8"/>
        <v>0</v>
      </c>
    </row>
    <row r="134" spans="1:5" x14ac:dyDescent="0.25">
      <c r="A134" s="24" t="s">
        <v>135</v>
      </c>
      <c r="B134" s="54"/>
      <c r="C134" s="3" t="e">
        <f t="shared" si="7"/>
        <v>#NUM!</v>
      </c>
      <c r="D134">
        <f t="shared" si="9"/>
        <v>0</v>
      </c>
      <c r="E134">
        <f t="shared" si="8"/>
        <v>0</v>
      </c>
    </row>
    <row r="135" spans="1:5" x14ac:dyDescent="0.25">
      <c r="A135" s="14" t="s">
        <v>136</v>
      </c>
      <c r="B135" s="54"/>
      <c r="C135" s="3" t="e">
        <f t="shared" si="7"/>
        <v>#NUM!</v>
      </c>
      <c r="D135">
        <f t="shared" si="9"/>
        <v>0</v>
      </c>
      <c r="E135">
        <f t="shared" si="8"/>
        <v>0</v>
      </c>
    </row>
    <row r="136" spans="1:5" x14ac:dyDescent="0.25">
      <c r="A136" s="42" t="s">
        <v>137</v>
      </c>
      <c r="B136" s="55"/>
      <c r="C136" s="3" t="e">
        <f t="shared" si="7"/>
        <v>#NUM!</v>
      </c>
      <c r="D136">
        <f t="shared" si="9"/>
        <v>0</v>
      </c>
      <c r="E136">
        <f t="shared" si="8"/>
        <v>0</v>
      </c>
    </row>
    <row r="137" spans="1:5" x14ac:dyDescent="0.25">
      <c r="A137" s="37" t="s">
        <v>138</v>
      </c>
      <c r="B137" s="55"/>
      <c r="C137" s="3" t="e">
        <f t="shared" si="7"/>
        <v>#NUM!</v>
      </c>
      <c r="D137">
        <f t="shared" si="9"/>
        <v>0</v>
      </c>
      <c r="E137">
        <f t="shared" si="8"/>
        <v>0</v>
      </c>
    </row>
    <row r="138" spans="1:5" x14ac:dyDescent="0.25">
      <c r="A138" s="10" t="s">
        <v>139</v>
      </c>
      <c r="B138" s="54"/>
      <c r="C138" s="3" t="e">
        <f t="shared" si="7"/>
        <v>#NUM!</v>
      </c>
      <c r="D138">
        <f t="shared" si="9"/>
        <v>0</v>
      </c>
      <c r="E138">
        <f t="shared" si="8"/>
        <v>0</v>
      </c>
    </row>
    <row r="139" spans="1:5" x14ac:dyDescent="0.25">
      <c r="A139" s="12" t="s">
        <v>140</v>
      </c>
      <c r="B139" s="54"/>
      <c r="C139" s="3" t="e">
        <f t="shared" si="7"/>
        <v>#NUM!</v>
      </c>
      <c r="D139">
        <f t="shared" si="9"/>
        <v>0</v>
      </c>
      <c r="E139">
        <f t="shared" si="8"/>
        <v>0</v>
      </c>
    </row>
    <row r="140" spans="1:5" x14ac:dyDescent="0.25">
      <c r="A140" s="7" t="s">
        <v>141</v>
      </c>
      <c r="B140" s="54"/>
      <c r="C140" s="3" t="e">
        <f t="shared" si="7"/>
        <v>#NUM!</v>
      </c>
      <c r="D140">
        <f t="shared" si="9"/>
        <v>0</v>
      </c>
      <c r="E140">
        <f t="shared" si="8"/>
        <v>0</v>
      </c>
    </row>
    <row r="141" spans="1:5" x14ac:dyDescent="0.25">
      <c r="A141" s="7" t="s">
        <v>142</v>
      </c>
      <c r="B141" s="54"/>
      <c r="C141" s="3" t="e">
        <f t="shared" si="7"/>
        <v>#NUM!</v>
      </c>
      <c r="D141">
        <f t="shared" si="9"/>
        <v>0</v>
      </c>
      <c r="E141">
        <f t="shared" si="8"/>
        <v>0</v>
      </c>
    </row>
    <row r="142" spans="1:5" x14ac:dyDescent="0.25">
      <c r="A142" s="52" t="s">
        <v>143</v>
      </c>
      <c r="B142" s="54"/>
      <c r="C142" s="3" t="e">
        <f t="shared" si="7"/>
        <v>#NUM!</v>
      </c>
      <c r="D142">
        <f t="shared" si="9"/>
        <v>0</v>
      </c>
      <c r="E142">
        <f t="shared" si="8"/>
        <v>0</v>
      </c>
    </row>
    <row r="143" spans="1:5" x14ac:dyDescent="0.25">
      <c r="A143" s="15" t="s">
        <v>144</v>
      </c>
      <c r="B143" s="55"/>
      <c r="C143" s="3" t="e">
        <f>100*(1+LOG(B143)/LOG(7))</f>
        <v>#NUM!</v>
      </c>
      <c r="D143">
        <f t="shared" si="9"/>
        <v>0</v>
      </c>
      <c r="E143">
        <f t="shared" si="8"/>
        <v>0</v>
      </c>
    </row>
    <row r="144" spans="1:5" ht="23.25" x14ac:dyDescent="0.35">
      <c r="B144" s="57">
        <f>SUM(B3:B143)</f>
        <v>0</v>
      </c>
      <c r="C144" s="53" t="e">
        <f>SUM(C3:C143)-3</f>
        <v>#NUM!</v>
      </c>
    </row>
  </sheetData>
  <autoFilter ref="A2:E144"/>
  <mergeCells count="1">
    <mergeCell ref="B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Donna</dc:creator>
  <cp:lastModifiedBy>Dustin Johnson</cp:lastModifiedBy>
  <dcterms:created xsi:type="dcterms:W3CDTF">2012-05-14T14:26:02Z</dcterms:created>
  <dcterms:modified xsi:type="dcterms:W3CDTF">2014-07-16T12:41:30Z</dcterms:modified>
</cp:coreProperties>
</file>